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ER\Desktop\05.청송양수 주제어실 리모델링 공사\2.계약추진\"/>
    </mc:Choice>
  </mc:AlternateContent>
  <xr:revisionPtr revIDLastSave="0" documentId="8_{841E416D-A92F-458D-B354-1EC6FC2ABC00}" xr6:coauthVersionLast="47" xr6:coauthVersionMax="47" xr10:uidLastSave="{00000000-0000-0000-0000-000000000000}"/>
  <bookViews>
    <workbookView xWindow="10260" yWindow="1290" windowWidth="18345" windowHeight="15375" tabRatio="724" activeTab="2" xr2:uid="{00000000-000D-0000-FFFF-FFFF00000000}"/>
  </bookViews>
  <sheets>
    <sheet name="표지 " sheetId="16" r:id="rId1"/>
    <sheet name="건축갑지" sheetId="12" state="hidden" r:id="rId2"/>
    <sheet name="원가계산서" sheetId="10" r:id="rId3"/>
    <sheet name="공종별집계표" sheetId="9" r:id="rId4"/>
    <sheet name="공종별내역서" sheetId="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 hidden="1">[1]공사비증감비교표!#REF!</definedName>
    <definedName name="__123Graph_A" hidden="1">#REF!</definedName>
    <definedName name="__123Graph_B" hidden="1">#REF!</definedName>
    <definedName name="__123Graph_X" hidden="1">#REF!</definedName>
    <definedName name="__IntlFixup" hidden="1">TRUE</definedName>
    <definedName name="_1__123Graph_A차트_1" hidden="1">#REF!</definedName>
    <definedName name="_15A">[2]금액내역서!$D$3:$D$10</definedName>
    <definedName name="_2q45_" hidden="1">{"'용역비'!$A$4:$C$8"}</definedName>
    <definedName name="_Builtin13" hidden="1">#REF!</definedName>
    <definedName name="_Dist_Bin" hidden="1">[3]찍기!#REF!</definedName>
    <definedName name="_Dist_Values" hidden="1">[4]조명시설!#REF!</definedName>
    <definedName name="_Fil" hidden="1">#REF!</definedName>
    <definedName name="_fil2" hidden="1">#REF!</definedName>
    <definedName name="_Fill" hidden="1">[5]본댐설계!#REF!</definedName>
    <definedName name="_xlnm._FilterDatabase" hidden="1">#REF!</definedName>
    <definedName name="_fll2" hidden="1">#REF!</definedName>
    <definedName name="_Key1" hidden="1">#REF!</definedName>
    <definedName name="_Key2" hidden="1">#REF!</definedName>
    <definedName name="_kfkf" hidden="1">#REF!</definedName>
    <definedName name="_MatInverse_In" hidden="1">#REF!</definedName>
    <definedName name="_MatMult_A" hidden="1">#REF!</definedName>
    <definedName name="_MatMult_AxB" hidden="1">#REF!</definedName>
    <definedName name="_MatMult_B" hidden="1">#REF!</definedName>
    <definedName name="_Order1" hidden="1">255</definedName>
    <definedName name="_Order2" hidden="1">255</definedName>
    <definedName name="_ordr2" hidden="1">0</definedName>
    <definedName name="_ordwre2" hidden="1">0</definedName>
    <definedName name="_Parse_In" hidden="1">#REF!</definedName>
    <definedName name="_Parse_Out" hidden="1">'[6]갑지(추정)'!#REF!</definedName>
    <definedName name="_pill" hidden="1">#REF!</definedName>
    <definedName name="_Regression_Int" hidden="1">1</definedName>
    <definedName name="_Regression_Out" hidden="1">#REF!</definedName>
    <definedName name="_Regression_X" hidden="1">#REF!</definedName>
    <definedName name="_Regression_Y" hidden="1">#REF!</definedName>
    <definedName name="_S_KEY2" hidden="1">#REF!</definedName>
    <definedName name="_Sort" hidden="1">#REF!</definedName>
    <definedName name="_SORT1" hidden="1">#REF!</definedName>
    <definedName name="_Table1_In1" hidden="1">#REF!</definedName>
    <definedName name="_Table1_Out" hidden="1">#REF!</definedName>
    <definedName name="_Table2_In1" hidden="1">#REF!</definedName>
    <definedName name="_Table2_Out" hidden="1">#REF!</definedName>
    <definedName name="_woogi" hidden="1">#REF!</definedName>
    <definedName name="_woogi2" hidden="1">#REF!</definedName>
    <definedName name="_woogi24" hidden="1">#REF!</definedName>
    <definedName name="_woogi3" hidden="1">#REF!</definedName>
    <definedName name="_재ㅐ햐" hidden="1">#REF!</definedName>
    <definedName name="\a">#REF!</definedName>
    <definedName name="\b">[7]배관내역서!#REF!</definedName>
    <definedName name="\c">#REF!</definedName>
    <definedName name="\d">#REF!</definedName>
    <definedName name="\e">[7]배관품셈총괄표!#REF!</definedName>
    <definedName name="\f">#REF!</definedName>
    <definedName name="\g">#REF!</definedName>
    <definedName name="\l">#REF!</definedName>
    <definedName name="\m">#REF!</definedName>
    <definedName name="\n">[8]건축!#REF!</definedName>
    <definedName name="\p">#N/A</definedName>
    <definedName name="\q">#REF!</definedName>
    <definedName name="\r">#N/A</definedName>
    <definedName name="\s">#N/A</definedName>
    <definedName name="\x">#REF!</definedName>
    <definedName name="\z">#REF!</definedName>
    <definedName name="A" hidden="1">{#N/A,#N/A,FALSE,"전력간선"}</definedName>
    <definedName name="A_1">#N/A</definedName>
    <definedName name="A1C1" hidden="1">#REF!</definedName>
    <definedName name="AA" hidden="1">{#N/A,#N/A,FALSE,"전력간선"}</definedName>
    <definedName name="aaaaa" hidden="1">#REF!</definedName>
    <definedName name="aaaaaa" hidden="1">{#N/A,#N/A,FALSE,"표지목차"}</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bd" hidden="1">{#N/A,#N/A,FALSE,"골재소요량";#N/A,#N/A,FALSE,"골재소요량"}</definedName>
    <definedName name="ABS" hidden="1">{#N/A,#N/A,FALSE,"전력간선"}</definedName>
    <definedName name="Access_Button" hidden="1">"KT과금거리_지역좌표_970827_거리계산표_List"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"E:\내 문서\요금\KT과금거리 지역좌표_970827.mdb"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A" hidden="1">[9]GAEYO!#REF!</definedName>
    <definedName name="ACX" hidden="1">#REF!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C"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dfdge" hidden="1">{#N/A,#N/A,FALSE,"2~8번"}</definedName>
    <definedName name="ADFF" hidden="1">#REF!</definedName>
    <definedName name="ADFHSA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DFV" hidden="1">{#N/A,#N/A,FALSE,"전력간선"}</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D" hidden="1">#REF!</definedName>
    <definedName name="afdsfsa" hidden="1">{#N/A,#N/A,FALSE,"배수2"}</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A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FLJK" hidden="1">{#N/A,#N/A,FALSE,"전력간선"}</definedName>
    <definedName name="AKSKS" hidden="1">{#N/A,#N/A,FALSE,"주간공정";#N/A,#N/A,FALSE,"주간보고";#N/A,#N/A,FALSE,"주간공정표"}</definedName>
    <definedName name="ALALLALALA" hidden="1">{#N/A,#N/A,FALSE,"주간공정";#N/A,#N/A,FALSE,"주간보고";#N/A,#N/A,FALSE,"주간공정표"}</definedName>
    <definedName name="ALLAAALALALLALAAL" hidden="1">{#N/A,#N/A,FALSE,"주간공정";#N/A,#N/A,FALSE,"주간보고";#N/A,#N/A,FALSE,"주간공정표"}</definedName>
    <definedName name="alslsdkjfjs" hidden="1">#REF!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CHOR_BOLT">'[10]자재조사표(참고용)'!#REF!</definedName>
    <definedName name="ANGLE">'[10]자재조사표(참고용)'!#REF!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q" hidden="1">{#N/A,#N/A,FALSE,"CCTV"}</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[11]갑지1!#REF!</definedName>
    <definedName name="AS2DocOpenMode" hidden="1">"AS2DocumentEdit"</definedName>
    <definedName name="asd" hidden="1">{#N/A,#N/A,FALSE,"전력간선"}</definedName>
    <definedName name="ASDA" hidden="1">#REF!</definedName>
    <definedName name="asdas" hidden="1">{#N/A,#N/A,FALSE,"조골재"}</definedName>
    <definedName name="ASDFFD" hidden="1">#REF!</definedName>
    <definedName name="AS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FDF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RTHRTA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s" hidden="1">#REF!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 hidden="1">{#N/A,#N/A,FALSE,"전력간선"}</definedName>
    <definedName name="BC" hidden="1">{#N/A,#N/A,FALSE,"이태원철근"}</definedName>
    <definedName name="bg" hidden="1">{#N/A,#N/A,FALSE,"2~8번"}</definedName>
    <definedName name="bgdsbgdsgb"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BHJ" hidden="1">{#N/A,#N/A,FALSE,"Sheet6"}</definedName>
    <definedName name="BI" hidden="1">{#N/A,#N/A,FALSE,"이태원철근"}</definedName>
    <definedName name="BLOCK01">#REF!</definedName>
    <definedName name="BLOCK02">#REF!</definedName>
    <definedName name="BM" hidden="1">#REF!</definedName>
    <definedName name="BOOK2" hidden="1">{#N/A,#N/A,TRUE,"손익보고"}</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THRT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#REF!</definedName>
    <definedName name="CCTV" hidden="1">{#N/A,#N/A,FALSE,"전력간선"}</definedName>
    <definedName name="cgmh" hidden="1">{"'용역비'!$A$4:$C$8"}</definedName>
    <definedName name="CHANNEL">'[10]자재조사표(참고용)'!#REF!</definedName>
    <definedName name="CLAY" hidden="1">{#N/A,#N/A,FALSE,"포장단가"}</definedName>
    <definedName name="COM">#N/A</definedName>
    <definedName name="CONSOLE" hidden="1">{#N/A,#N/A,TRUE,"진도율산정기준";#N/A,#N/A,TRUE,"S_CUR";#N/A,#N/A,TRUE,"사업공통"}</definedName>
    <definedName name="D">#REF!</definedName>
    <definedName name="D021161명지남양주" hidden="1">#REF!</definedName>
    <definedName name="_xlnm.Database">#REF!</definedName>
    <definedName name="Database_MI">#REF!</definedName>
    <definedName name="database2">#REF!</definedName>
    <definedName name="dataww" hidden="1">#REF!</definedName>
    <definedName name="dd" hidden="1">[4]조명시설!#REF!</definedName>
    <definedName name="DDAFASDFSD" hidden="1">{#N/A,#N/A,FALSE,"Sheet1"}</definedName>
    <definedName name="ddd">#REF!</definedName>
    <definedName name="dddd" hidden="1">{#N/A,#N/A,FALSE,"CCTV"}</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 hidden="1">#REF!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ECK_PLATE">'[10]자재조사표(참고용)'!#REF!</definedName>
    <definedName name="DF">BlankMacro1</definedName>
    <definedName name="DFASDF" hidden="1">#REF!</definedName>
    <definedName name="dfbdfbfdnhyk" hidden="1">{#N/A,#N/A,FALSE,"신청통보";#N/A,#N/A,FALSE,"기성확인서";#N/A,#N/A,FALSE,"기성내역서"}</definedName>
    <definedName name="dfbhdfdh" hidden="1">{#N/A,#N/A,FALSE,"도급대비시행율";#N/A,#N/A,FALSE,"결의서";#N/A,#N/A,FALSE,"내역서";#N/A,#N/A,FALSE,"도급예상"}</definedName>
    <definedName name="dfbhfdbdfnb" hidden="1">{#N/A,#N/A,FALSE,"도급대비시행율";#N/A,#N/A,FALSE,"결의서";#N/A,#N/A,FALSE,"내역서";#N/A,#N/A,FALSE,"도급예상"}</definedName>
    <definedName name="dfd" hidden="1">{#N/A,#N/A,FALSE,"Sheet6"}</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{#N/A,#N/A,FALSE,"전력간선"}</definedName>
    <definedName name="DFGDFGD" hidden="1">#REF!</definedName>
    <definedName name="DFGDFGER" hidden="1">#REF!</definedName>
    <definedName name="DFGDGD" hidden="1">#REF!</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hdhddh" hidden="1">{#N/A,#N/A,FALSE,"도급대비시행율";#N/A,#N/A,FALSE,"결의서";#N/A,#N/A,FALSE,"내역서";#N/A,#N/A,FALSE,"도급예상"}</definedName>
    <definedName name="DF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D" hidden="1">{#N/A,#N/A,FALSE,"Sheet6"}</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sg" hidden="1">{#N/A,#N/A,FALSE,"조골재"}</definedName>
    <definedName name="DGRGRGD" hidden="1">#REF!</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j" hidden="1">{"'용역비'!$A$4:$C$8"}</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kdfjkdjfkd" hidden="1">{#N/A,#N/A,FALSE,"Sheet1"}</definedName>
    <definedName name="DK" hidden="1">{#N/A,#N/A,FALSE,"주간공정";#N/A,#N/A,FALSE,"주간보고";#N/A,#N/A,FALSE,"주간공정표"}</definedName>
    <definedName name="DKD" hidden="1">{#N/A,#N/A,FALSE,"주간공정";#N/A,#N/A,FALSE,"주간보고";#N/A,#N/A,FALSE,"주간공정표"}</definedName>
    <definedName name="DKDKDK" hidden="1">{#N/A,#N/A,FALSE,"주간공정";#N/A,#N/A,FALSE,"주간보고";#N/A,#N/A,FALSE,"주간공정표"}</definedName>
    <definedName name="DKDKDKDK" hidden="1">{#N/A,#N/A,FALSE,"주간공정";#N/A,#N/A,FALSE,"주간보고";#N/A,#N/A,FALSE,"주간공정표"}</definedName>
    <definedName name="DKDKDKDKD" hidden="1">{#N/A,#N/A,FALSE,"주간공정";#N/A,#N/A,FALSE,"주간보고";#N/A,#N/A,FALSE,"주간공정표"}</definedName>
    <definedName name="dkdkdkdkdkdk" hidden="1">{#N/A,#N/A,FALSE,"주간공정";#N/A,#N/A,FALSE,"주간보고";#N/A,#N/A,FALSE,"주간공정표"}</definedName>
    <definedName name="dkdkdkkd" hidden="1">{#N/A,#N/A,FALSE,"주간공정";#N/A,#N/A,FALSE,"주간보고";#N/A,#N/A,FALSE,"주간공정표"}</definedName>
    <definedName name="DKDKDKKDDK" hidden="1">{#N/A,#N/A,FALSE,"주간공정";#N/A,#N/A,FALSE,"주간보고";#N/A,#N/A,FALSE,"주간공정표"}</definedName>
    <definedName name="dkdkkd" hidden="1">{#N/A,#N/A,FALSE,"주간공정";#N/A,#N/A,FALSE,"주간보고";#N/A,#N/A,FALSE,"주간공정표"}</definedName>
    <definedName name="dkdkkdkdkdkkdkd" hidden="1">{#N/A,#N/A,FALSE,"주간공정";#N/A,#N/A,FALSE,"주간보고";#N/A,#N/A,FALSE,"주간공정표"}</definedName>
    <definedName name="DKFDK" hidden="1">{#N/A,#N/A,FALSE,"전력간선"}</definedName>
    <definedName name="DKJFL">BlankMacro1</definedName>
    <definedName name="DKKD" hidden="1">{#N/A,#N/A,FALSE,"주간공정";#N/A,#N/A,FALSE,"주간보고";#N/A,#N/A,FALSE,"주간공정표"}</definedName>
    <definedName name="dkkjkjkjk" hidden="1">{#N/A,#N/A,FALSE,"Sheet1"}</definedName>
    <definedName name="dks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SR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D" hidden="1">{#N/A,#N/A,FALSE,"주간공정";#N/A,#N/A,FALSE,"주간보고";#N/A,#N/A,FALSE,"주간공정표"}</definedName>
    <definedName name="dldkdkdkdd" hidden="1">{#N/A,#N/A,FALSE,"주간공정";#N/A,#N/A,FALSE,"주간보고";#N/A,#N/A,FALSE,"주간공정표"}</definedName>
    <definedName name="dldkkd" hidden="1">{#N/A,#N/A,FALSE,"주간공정";#N/A,#N/A,FALSE,"주간보고";#N/A,#N/A,FALSE,"주간공정표"}</definedName>
    <definedName name="DLDL" hidden="1">{#N/A,#N/A,FALSE,"주간공정";#N/A,#N/A,FALSE,"주간보고";#N/A,#N/A,FALSE,"주간공정표"}</definedName>
    <definedName name="dldyddn" hidden="1">{"'별표'!$N$220"}</definedName>
    <definedName name="dlff" hidden="1">{#N/A,#N/A,FALSE,"운반시간"}</definedName>
    <definedName name="dn" hidden="1">{#N/A,#N/A,FALSE,"혼합골재"}</definedName>
    <definedName name="dns" hidden="1">{#N/A,#N/A,FALSE,"운반시간"}</definedName>
    <definedName name="Document_array">{"Book1","많다.xls"}</definedName>
    <definedName name="dsbgrthytj" hidden="1">{#N/A,#N/A,FALSE,"도급대비시행율";#N/A,#N/A,FALSE,"결의서";#N/A,#N/A,FALSE,"내역서";#N/A,#N/A,FALSE,"도급예상"}</definedName>
    <definedName name="dsdsd" hidden="1">{#N/A,#N/A,FALSE,"운반시간"}</definedName>
    <definedName name="DSF" hidden="1">{#N/A,#N/A,FALSE,"골재소요량";#N/A,#N/A,FALSE,"골재소요량"}</definedName>
    <definedName name="DSFGSD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sgsdghnykl"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dtㅕㅏㅡㅕㅛ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WD" hidden="1">{#N/A,#N/A,FALSE,"전력간선"}</definedName>
    <definedName name="EA">#REF!</definedName>
    <definedName name="edssqq" hidden="1">{#N/A,#N/A,FALSE,"혼합골재"}</definedName>
    <definedName name="ee" hidden="1">{#N/A,#N/A,FALSE,"단가표지"}</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gdsgeegw"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EII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j" hidden="1">{"'용역비'!$A$4:$C$8"}</definedName>
    <definedName name="EK" hidden="1">#REF!</definedName>
    <definedName name="EKEKEKEKEKEKEKEKEKEKEKEK" hidden="1">{#N/A,#N/A,FALSE,"이태원철근"}</definedName>
    <definedName name="EKEKEKEKEKEKEKKEKE" hidden="1">{#N/A,#N/A,FALSE,"주간공정";#N/A,#N/A,FALSE,"주간보고";#N/A,#N/A,FALSE,"주간공정표"}</definedName>
    <definedName name="EKEKKKKKKKK" hidden="1">{#N/A,#N/A,FALSE,"주간공정";#N/A,#N/A,FALSE,"주간보고";#N/A,#N/A,FALSE,"주간공정표"}</definedName>
    <definedName name="ELELLELEELE" hidden="1">{#N/A,#N/A,FALSE,"주간공정";#N/A,#N/A,FALSE,"주간보고";#N/A,#N/A,FALSE,"주간공정표"}</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gregerhrtj"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erhehrthrt" hidden="1">{#N/A,#N/A,FALSE,"도급대비시행율";#N/A,#N/A,FALSE,"결의서";#N/A,#N/A,FALSE,"내역서";#N/A,#N/A,FALSE,"도급예상"}</definedName>
    <definedName name="erhtryji" hidden="1">{#N/A,#N/A,FALSE,"별표20 ";#N/A,#N/A,FALSE,"부표";#N/A,#N/A,FALSE,"품셈내역";#N/A,#N/A,FALSE,"품셈집계";#N/A,#N/A,FALSE,"내역서";#N/A,#N/A,FALSE,"집계표";#N/A,#N/A,FALSE,"표지";#N/A,#N/A,FALSE,"별표총괄표"}</definedName>
    <definedName name="ERQ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tyertye" hidden="1">{"'용역비'!$A$4:$C$8"}</definedName>
    <definedName name="ER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TT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TWE" hidden="1">{#N/A,#N/A,FALSE,"Sheet6"}</definedName>
    <definedName name="ETWEGF" hidden="1">{#N/A,#N/A,FALSE,"Sheet6"}</definedName>
    <definedName name="etyj" hidden="1">{"'용역비'!$A$4:$C$8"}</definedName>
    <definedName name="etyjj" hidden="1">{"'용역비'!$A$4:$C$8"}</definedName>
    <definedName name="EWTWV" hidden="1">{#N/A,#N/A,FALSE,"Sheet6"}</definedName>
    <definedName name="EXTANK" hidden="1">#REF!</definedName>
    <definedName name="_xlnm.Extract">#REF!</definedName>
    <definedName name="EYITT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#REF!</definedName>
    <definedName name="F_CODE">#REF!</definedName>
    <definedName name="F_DES">#REF!</definedName>
    <definedName name="F_INT1">#N/A</definedName>
    <definedName name="F_LA1">#REF!</definedName>
    <definedName name="F_LA2">#REF!</definedName>
    <definedName name="F_LA3">#REF!</definedName>
    <definedName name="F_QUNIT">#REF!</definedName>
    <definedName name="F_SIZE">#N/A</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bbdsbsdbj" hidden="1">{#N/A,#N/A,FALSE,"물가변동 (2)";#N/A,#N/A,FALSE,"공사비";#N/A,#N/A,FALSE,"사급";#N/A,#N/A,FALSE,"도급집계";#N/A,#N/A,FALSE,"재료비";#N/A,#N/A,FALSE,"노무비";#N/A,#N/A,FALSE,"경비"}</definedName>
    <definedName name="fdbddbbfd"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fdbdsbdsbfdg" hidden="1">{#N/A,#N/A,FALSE,"도급대비시행율";#N/A,#N/A,FALSE,"결의서";#N/A,#N/A,FALSE,"내역서";#N/A,#N/A,FALSE,"도급예상"}</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FSD"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fdgshf" hidden="1">{#N/A,#N/A,FALSE,"포장1";#N/A,#N/A,FALSE,"포장1"}</definedName>
    <definedName name="fdhevwtec" hidden="1">{#N/A,#N/A,FALSE,"구조1"}</definedName>
    <definedName name="fdhevwtecc" hidden="1">{#N/A,#N/A,FALSE,"구조1"}</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dgr" hidden="1">{#N/A,#N/A,FALSE,"배수1"}</definedName>
    <definedName name="fedgre" hidden="1">{#N/A,#N/A,FALSE,"배수1"}</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hidden="1">{#N/A,#N/A,FALSE,"표지목차"}</definedName>
    <definedName name="FFF" hidden="1">{#N/A,#N/A,FALSE,"CCTV"}</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hidden="1">{#N/A,#N/A,FALSE,"골재소요량";#N/A,#N/A,FALSE,"골재소요량"}</definedName>
    <definedName name="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ASDR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g" hidden="1">{#N/A,#N/A,FALSE,"물가변동 (2)";#N/A,#N/A,FALSE,"공사비";#N/A,#N/A,FALSE,"사급";#N/A,#N/A,FALSE,"도급집계";#N/A,#N/A,FALSE,"재료비";#N/A,#N/A,FALSE,"노무비";#N/A,#N/A,FALSE,"경비"}</definedName>
    <definedName name="FGG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jft" hidden="1">{#N/A,#N/A,FALSE,"Sheet6"}</definedName>
    <definedName name="fgn" hidden="1">{#N/A,#N/A,FALSE,"구조2"}</definedName>
    <definedName name="fgnrt" hidden="1">{#N/A,#N/A,FALSE,"단가표지"}</definedName>
    <definedName name="fgsdf" hidden="1">{#N/A,#N/A,FALSE,"운반시간"}</definedName>
    <definedName name="FITTING" hidden="1">{#N/A,#N/A,FALSE,"CCTV"}</definedName>
    <definedName name="FK" hidden="1">{"'용역비'!$A$4:$C$8"}</definedName>
    <definedName name="fkf" hidden="1">#REF!</definedName>
    <definedName name="FKFKFKFKF" hidden="1">{#N/A,#N/A,FALSE,"주간공정";#N/A,#N/A,FALSE,"주간보고";#N/A,#N/A,FALSE,"주간공정표"}</definedName>
    <definedName name="FKGJASDL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ng" hidden="1">{#N/A,#N/A,FALSE,"구조2"}</definedName>
    <definedName name="fngrt" hidden="1">{#N/A,#N/A,FALSE,"단가표지"}</definedName>
    <definedName name="fs" hidden="1">{#N/A,#N/A,FALSE,"전력간선"}</definedName>
    <definedName name="Fㅗㅎㄱ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BBN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df" hidden="1">{#N/A,#N/A,FALSE,"속도"}</definedName>
    <definedName name="GEMCO" hidden="1">#REF!</definedName>
    <definedName name="GERHER" hidden="1">#REF!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[12]차액보증!#REF!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nf" hidden="1">{#N/A,#N/A,FALSE,"집계";#N/A,#N/A,FALSE,"표지";#N/A,#N/A,FALSE,"터빈집계";#N/A,#N/A,FALSE,"터빈내역";#N/A,#N/A,FALSE,"주제어집계";#N/A,#N/A,FALSE,"주제어내역";#N/A,#N/A,FALSE,"보일러집계";#N/A,#N/A,FALSE,"보일러내역"}</definedName>
    <definedName name="gfjf" hidden="1">{#N/A,#N/A,FALSE,"Sheet6"}</definedName>
    <definedName name="gfngfn" hidden="1">{#N/A,#N/A,FALSE,"터빈집계";#N/A,#N/A,FALSE,"터빈내역";#N/A,#N/A,FALSE,"보일러집계";#N/A,#N/A,FALSE,"보일러내역"}</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hidden="1">{#N/A,#N/A,FALSE,"집계";#N/A,#N/A,FALSE,"표지";#N/A,#N/A,FALSE,"터빈집계";#N/A,#N/A,FALSE,"터빈내역";#N/A,#N/A,FALSE,"주제어집계";#N/A,#N/A,FALSE,"주제어내역";#N/A,#N/A,FALSE,"보일러집계";#N/A,#N/A,FALSE,"보일러내역"}</definedName>
    <definedName name="ghfj" hidden="1">{#N/A,#N/A,FALSE,"Sheet6"}</definedName>
    <definedName name="GHFSD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GF" hidden="1">{#N/A,#N/A,FALSE,"Sheet6"}</definedName>
    <definedName name="ghgh"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hhgg" hidden="1">{#N/A,#N/A,FALSE,"집계";#N/A,#N/A,FALSE,"표지";#N/A,#N/A,FALSE,"터빈집계";#N/A,#N/A,FALSE,"터빈내역";#N/A,#N/A,FALSE,"주제어집계";#N/A,#N/A,FALSE,"주제어내역";#N/A,#N/A,FALSE,"보일러집계";#N/A,#N/A,FALSE,"보일러내역"}</definedName>
    <definedName name="ghjgh" hidden="1">{#N/A,#N/A,FALSE,"터빈집계";#N/A,#N/A,FALSE,"터빈내역";#N/A,#N/A,FALSE,"보일러집계";#N/A,#N/A,FALSE,"보일러내역"}</definedName>
    <definedName name="ghjk" hidden="1">{#N/A,#N/A,FALSE,"전력간선"}</definedName>
    <definedName name="ghmhgh" hidden="1">{#N/A,#N/A,FALSE,"신청통보";#N/A,#N/A,FALSE,"기성확인서";#N/A,#N/A,FALSE,"기성내역서"}</definedName>
    <definedName name="GHTRH" hidden="1">{#N/A,#N/A,FALSE,"Sheet6"}</definedName>
    <definedName name="GHㅓㅇ허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nfnfddswew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grew" hidden="1">[13]BID!$C$1:$H$533</definedName>
    <definedName name="GRWEG" hidden="1">#REF!</definedName>
    <definedName name="GSDGD" hidden="1">#REF!</definedName>
    <definedName name="GSETGS" hidden="1">{#N/A,#N/A,FALSE,"Sheet6"}</definedName>
    <definedName name="guo" hidden="1">{#N/A,#N/A,FALSE,"Sheet6"}</definedName>
    <definedName name="GUSTLS" hidden="1">#REF!</definedName>
    <definedName name="gw" hidden="1">{#N/A,#N/A,FALSE,"배수1"}</definedName>
    <definedName name="G견적" hidden="1">{#N/A,#N/A,TRUE,"손익보고"}</definedName>
    <definedName name="H._T._B">'[10]자재조사표(참고용)'!#REF!</definedName>
    <definedName name="H___BEAM">'[10]자재조사표(참고용)'!#REF!</definedName>
    <definedName name="H_1">#REF!</definedName>
    <definedName name="H_PILE인발">[10]품셈집계표!#REF!</definedName>
    <definedName name="H_PILE항타">[10]품셈집계표!#REF!</definedName>
    <definedName name="han" hidden="1">#REF!</definedName>
    <definedName name="hardwar" hidden="1">#REF!</definedName>
    <definedName name="hd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hhrh"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EAD">#REF!</definedName>
    <definedName name="HERE" hidden="1">{#N/A,#N/A,TRUE,"손익보고"}</definedName>
    <definedName name="HF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FGHE" hidden="1">#REF!</definedName>
    <definedName name="hgd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STAA" hidden="1">#REF!</definedName>
    <definedName name="hgg" hidden="1">{#N/A,#N/A,FALSE,"도급대비시행율";#N/A,#N/A,FALSE,"결의서";#N/A,#N/A,FALSE,"내역서";#N/A,#N/A,FALSE,"도급예상"}</definedName>
    <definedName name="hghh"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hgj" hidden="1">{#N/A,#N/A,FALSE,"Sheet6"}</definedName>
    <definedName name="HH">#REF!</definedName>
    <definedName name="HHD" hidden="1">#REF!</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 hidden="1">{#N/A,#N/A,FALSE,"2~8번"}</definedName>
    <definedName name="hhhhhh" hidden="1">{#N/A,#N/A,FALSE,"골재소요량";#N/A,#N/A,FALSE,"골재소요량"}</definedName>
    <definedName name="hhj" hidden="1">{#N/A,#N/A,FALSE,"혼합골재"}</definedName>
    <definedName name="hj" hidden="1">{#N/A,#N/A,FALSE,"Sheet6"}</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rbirit" hidden="1">{#N/A,#N/A,FALSE,"배수2"}</definedName>
    <definedName name="hrbjrjy" hidden="1">{#N/A,#N/A,FALSE,"배수2"}</definedName>
    <definedName name="hsf" hidden="1">{#N/A,#N/A,FALSE,"구조2"}</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{"'공사부문'!$A$6:$A$32"}</definedName>
    <definedName name="HTML_Description" hidden="1">""</definedName>
    <definedName name="HTML_Email" hidden="1">""</definedName>
    <definedName name="HTML_Header" hidden="1">"공사부문"</definedName>
    <definedName name="HTML_LastUpdate" hidden="1">"98-04-27"</definedName>
    <definedName name="HTML_LineAfter" hidden="1">FALSE</definedName>
    <definedName name="HTML_LineBefore" hidden="1">FALSE</definedName>
    <definedName name="HTML_Name" hidden="1">"김준곤"</definedName>
    <definedName name="HTML_OBDlg2" hidden="1">TRUE</definedName>
    <definedName name="HTML_OBDlg4" hidden="1">TRUE</definedName>
    <definedName name="HTML_OS" hidden="1">0</definedName>
    <definedName name="HTML_PathFile" hidden="1">"C:\WINNT\Profiles\Administrator\Personal\MyHTML.htm"</definedName>
    <definedName name="HTML_Title" hidden="1">"시중노임단가"</definedName>
    <definedName name="HTR" hidden="1">{#N/A,#N/A,FALSE,"이태원철근"}</definedName>
    <definedName name="Hㅜㄳㄹ허ㅗ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d_공통공사비">#REF!</definedName>
    <definedName name="id_단위시설별_공사비">#REF!</definedName>
    <definedName name="id_제잡비">#REF!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j" hidden="1">{#N/A,#N/A,FALSE,"골재소요량";#N/A,#N/A,FALSE,"골재소요량"}</definedName>
    <definedName name="INST" hidden="1">{#N/A,#N/A,FALSE,"CCTV"}</definedName>
    <definedName name="Intercon" hidden="1">{#N/A,#N/A,FALSE,"CCTV"}</definedName>
    <definedName name="iopu" hidden="1">{#N/A,#N/A,FALSE,"속도"}</definedName>
    <definedName name="iouo" hidden="1">{#N/A,#N/A,FALSE,"배수2"}</definedName>
    <definedName name="ioup" hidden="1">{#N/A,#N/A,FALSE,"속도"}</definedName>
    <definedName name="ITI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ACK">'[10]자재조사표(참고용)'!#REF!</definedName>
    <definedName name="jf" hidden="1">{#N/A,#N/A,FALSE,"이정표"}</definedName>
    <definedName name="JFGJDF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fjh" hidden="1">{#N/A,#N/A,FALSE,"표지목차"}</definedName>
    <definedName name="JG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#REF!</definedName>
    <definedName name="JHDS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ii" hidden="1">{#N/A,#N/A,FALSE,"골재소요량";#N/A,#N/A,FALSE,"골재소요량"}</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{#N/A,#N/A,FALSE,"표지목차"}</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hidden="1">{#N/A,#N/A,FALSE,"운반시간"}</definedName>
    <definedName name="JJJJJJ" hidden="1">[13]BID!$A$1:$A$524</definedName>
    <definedName name="jjk" hidden="1">{#N/A,#N/A,FALSE,"조골재"}</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{#N/A,#N/A,FALSE,"표지목차"}</definedName>
    <definedName name="JL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G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rwe" hidden="1">{#N/A,#N/A,FALSE,"조골재"}</definedName>
    <definedName name="jytrtysr" hidden="1">{#N/A,#N/A,FALSE,"조골재"}</definedName>
    <definedName name="J엄차현" hidden="1">#REF!</definedName>
    <definedName name="k" hidden="1">#REF!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in" hidden="1">{#N/A,#N/A,FALSE,"혼합골재"}</definedName>
    <definedName name="kj" hidden="1">{#N/A,#N/A,FALSE,"운반시간"}</definedName>
    <definedName name="kjj" hidden="1">{#N/A,#N/A,FALSE,"조골재"}</definedName>
    <definedName name="KK">#REF!</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[4]조명시설!#REF!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 hidden="1">#REF!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 hidden="1">{#N/A,#N/A,FALSE,"단가표지"}</definedName>
    <definedName name="knj" hidden="1">{#N/A,#N/A,FALSE,"혼합골재"}</definedName>
    <definedName name="ksad" hidden="1">{#N/A,#N/A,FALSE,"토공2"}</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tjnjr" hidden="1">{#N/A,#N/A,FALSE,"토공2"}</definedName>
    <definedName name="labor">#REF!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ST">#REF!</definedName>
    <definedName name="li" hidden="1">{"'용역비'!$A$4:$C$8"}</definedName>
    <definedName name="lijop" hidden="1">{#N/A,#N/A,FALSE,"배수1"}</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H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 hidden="1">{#N/A,#N/A,FALSE,"2~8번"}</definedName>
    <definedName name="lsllslsls" hidden="1">{#N/A,#N/A,FALSE,"주간공정";#N/A,#N/A,FALSE,"주간보고";#N/A,#N/A,FALSE,"주간공정표"}</definedName>
    <definedName name="mm" hidden="1">{#N/A,#N/A,TRUE,"토적및재료집계";#N/A,#N/A,TRUE,"토적및재료집계";#N/A,#N/A,TRUE,"단위량"}</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AME">#N/A</definedName>
    <definedName name="name_one" hidden="1">#REF!</definedName>
    <definedName name="name_three" hidden="1">#REF!</definedName>
    <definedName name="name_two" hidden="1">#REF!</definedName>
    <definedName name="NEWNAME" hidden="1">{#N/A,#N/A,FALSE,"CCTV"}</definedName>
    <definedName name="nfg" hidden="1">{#N/A,#N/A,FALSE,"집계";#N/A,#N/A,FALSE,"표지";#N/A,#N/A,FALSE,"터빈집계";#N/A,#N/A,FALSE,"터빈내역";#N/A,#N/A,FALSE,"주제어집계";#N/A,#N/A,FALSE,"주제어내역";#N/A,#N/A,FALSE,"보일러집계";#N/A,#N/A,FALSE,"보일러내역"}</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m" hidden="1">#REF!</definedName>
    <definedName name="oi8uip" hidden="1">{#N/A,#N/A,FALSE,"이정표"}</definedName>
    <definedName name="OIL" hidden="1">{"'용역비'!$A$4:$C$8"}</definedName>
    <definedName name="oiuo" hidden="1">{#N/A,#N/A,FALSE,"배수2"}</definedName>
    <definedName name="oiuyo" hidden="1">{#N/A,#N/A,FALSE,"부대1"}</definedName>
    <definedName name="ok" hidden="1">{#N/A,#N/A,FALSE,"2~8번"}</definedName>
    <definedName name="old예산" hidden="1">{#N/A,#N/A,TRUE,"손익보고"}</definedName>
    <definedName name="ONP" hidden="1">#REF!</definedName>
    <definedName name="OO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uio" hidden="1">{#N/A,#N/A,FALSE,"부대2"}</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마대쌓기및헐기">[10]품셈집계표!#REF!</definedName>
    <definedName name="Pac" hidden="1">#REF!</definedName>
    <definedName name="PAGE1">#N/A</definedName>
    <definedName name="PAGE2">#N/A</definedName>
    <definedName name="PAGE3">#N/A</definedName>
    <definedName name="PBL" hidden="1">{"'Firr(선)'!$AS$1:$AY$62","'Firr(사)'!$AS$1:$AY$62","'Firr(회)'!$AS$1:$AY$62","'Firr(선)'!$L$1:$V$62","'Firr(사)'!$L$1:$V$62","'Firr(회)'!$L$1:$V$62"}</definedName>
    <definedName name="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P">[0]!PPP</definedName>
    <definedName name="PRE">[0]!PRE</definedName>
    <definedName name="print">#REF!</definedName>
    <definedName name="_xlnm.Print_Area" localSheetId="1">건축갑지!$A$1:$N$31</definedName>
    <definedName name="_xlnm.Print_Area" localSheetId="4">공종별내역서!$A$1:$M$367</definedName>
    <definedName name="_xlnm.Print_Area" localSheetId="3">공종별집계표!$A$1:$M$29</definedName>
    <definedName name="_xlnm.Print_Area" localSheetId="2">원가계산서!$A$1:$G$35</definedName>
    <definedName name="_xlnm.Print_Area" localSheetId="0">'표지 '!$A$1:$I$37</definedName>
    <definedName name="_xlnm.Print_Area">#REF!</definedName>
    <definedName name="Print_Area_MI">#REF!</definedName>
    <definedName name="_xlnm.Print_Titles" localSheetId="4">공종별내역서!$1:$3</definedName>
    <definedName name="_xlnm.Print_Titles" localSheetId="3">공종별집계표!$1:$4</definedName>
    <definedName name="_xlnm.Print_Titles" localSheetId="2">원가계산서!$1:$4</definedName>
    <definedName name="_xlnm.Print_Titles">#N/A</definedName>
    <definedName name="PRINT_TITLES_MI">#REF!</definedName>
    <definedName name="Q" hidden="1">{#N/A,#N/A,FALSE,"전력간선"}</definedName>
    <definedName name="q234562456" hidden="1">{"'용역비'!$A$4:$C$8"}</definedName>
    <definedName name="Q3WEE" hidden="1">{#N/A,#N/A,FALSE,"조골재"}</definedName>
    <definedName name="QA" hidden="1">{#N/A,#N/A,FALSE,"전력간선"}</definedName>
    <definedName name="qedgagsd" hidden="1">#REF!</definedName>
    <definedName name="QFFGGB"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JQK" hidden="1">{#N/A,#N/A,FALSE,"운반시간"}</definedName>
    <definedName name="qkqh1" hidden="1">{#N/A,#N/A,FALSE,"명세표"}</definedName>
    <definedName name="qor" hidden="1">[13]BID!$A$1:$A$4</definedName>
    <definedName name="QQ" hidden="1">{#N/A,#N/A,FALSE,"전력간선"}</definedName>
    <definedName name="QQQ" hidden="1">#REF!</definedName>
    <definedName name="QQQQQ" hidden="1">{#N/A,#N/A,FALSE,"전력간선"}</definedName>
    <definedName name="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QQQ" hidden="1">{#N/A,#N/A,FALSE,"전력간선"}</definedName>
    <definedName name="QQQQQQQQQQQQ" hidden="1">{#N/A,#N/A,FALSE,"전력간선"}</definedName>
    <definedName name="QQQW" hidden="1">{#N/A,#N/A,FALSE,"전력간선"}</definedName>
    <definedName name="qrqer" hidden="1">#REF!</definedName>
    <definedName name="QW"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qwe" hidden="1">#REF!</definedName>
    <definedName name="QWER" hidden="1">{#N/A,#N/A,FALSE,"이태원철근"}</definedName>
    <definedName name="QWERRTT" hidden="1">{#N/A,#N/A,FALSE,"Sheet1"}</definedName>
    <definedName name="QWS" hidden="1">#REF!</definedName>
    <definedName name="qyk" hidden="1">{"'용역비'!$A$4:$C$8"}</definedName>
    <definedName name="Qㅂㅂㅂㅂㅂㅂㅂ" hidden="1">{#N/A,#N/A,FALSE,"전력간선"}</definedName>
    <definedName name="_xlnm.Recorder">#REF!</definedName>
    <definedName name="regrehukoo" hidden="1">{#N/A,#N/A,FALSE,"도급대비시행율";#N/A,#N/A,FALSE,"결의서";#N/A,#N/A,FALSE,"내역서";#N/A,#N/A,FALSE,"도급예상"}</definedName>
    <definedName name="reherehe" hidden="1">{#N/A,#N/A,FALSE,"집계";#N/A,#N/A,FALSE,"표지";#N/A,#N/A,FALSE,"터빈집계";#N/A,#N/A,FALSE,"터빈내역";#N/A,#N/A,FALSE,"주제어집계";#N/A,#N/A,FALSE,"주제어내역";#N/A,#N/A,FALSE,"보일러집계";#N/A,#N/A,FALSE,"보일러내역"}</definedName>
    <definedName name="rehgrehul" hidden="1">{#N/A,#N/A,FALSE,"물가변동 (2)";#N/A,#N/A,FALSE,"공사비";#N/A,#N/A,FALSE,"사급";#N/A,#N/A,FALSE,"도급집계";#N/A,#N/A,FALSE,"재료비";#N/A,#N/A,FALSE,"노무비";#N/A,#N/A,FALSE,"경비"}</definedName>
    <definedName name="ret" hidden="1">{#N/A,#N/A,FALSE,"전력간선"}</definedName>
    <definedName name="RE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F">BlankMacro1</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hidden="1">{"'용역비'!$A$4:$C$8"}</definedName>
    <definedName name="RIB_PLATE">'[10]자재조사표(참고용)'!#REF!</definedName>
    <definedName name="RIRI" hidden="1">{#N/A,#N/A,FALSE,"전력간선"}</definedName>
    <definedName name="RIRIRIRI" hidden="1">{#N/A,#N/A,FALSE,"이태원철근"}</definedName>
    <definedName name="RJJRJR" hidden="1">{#N/A,#N/A,FALSE,"주간공정";#N/A,#N/A,FALSE,"주간보고";#N/A,#N/A,FALSE,"주간공정표"}</definedName>
    <definedName name="RJRJ">BlankMacro1</definedName>
    <definedName name="RJRKJRKJR">BlankMacro1</definedName>
    <definedName name="rkd" hidden="1">{#N/A,#N/A,FALSE,"CCTV"}</definedName>
    <definedName name="rkdkd" hidden="1">{#N/A,#N/A,FALSE,"2~8번"}</definedName>
    <definedName name="RKRKRKRK" hidden="1">{#N/A,#N/A,FALSE,"주간공정";#N/A,#N/A,FALSE,"주간보고";#N/A,#N/A,FALSE,"주간공정표"}</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L">BlankMacro1</definedName>
    <definedName name="RLTJD">BlankMacro1</definedName>
    <definedName name="Royalty" hidden="1">{#N/A,#N/A,FALSE,"Sheet1"}</definedName>
    <definedName name="RRR">#REF!</definedName>
    <definedName name="rth" hidden="1">{"'용역비'!$A$4:$C$8"}</definedName>
    <definedName name="RTJRTJRJRJFJ" hidden="1">#REF!</definedName>
    <definedName name="RT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Y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UBBER_PAD">'[10]자재조사표(참고용)'!#REF!</definedName>
    <definedName name="RUJR" hidden="1">#REF!</definedName>
    <definedName name="rwe6vtd" hidden="1">{#N/A,#N/A,FALSE,"표지목차"}</definedName>
    <definedName name="ryescerfwe" hidden="1">{#N/A,#N/A,FALSE,"부대2"}</definedName>
    <definedName name="ryuk" hidden="1">{"'용역비'!$A$4:$C$8"}</definedName>
    <definedName name="R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_1">#N/A</definedName>
    <definedName name="S_2">#N/A</definedName>
    <definedName name="S_3">#N/A</definedName>
    <definedName name="SA" hidden="1">{#N/A,#N/A,TRUE,"진도율산정기준";#N/A,#N/A,TRUE,"S_CUR";#N/A,#N/A,TRUE,"사업공통"}</definedName>
    <definedName name="SAF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AFGS" hidden="1">{#N/A,#N/A,FALSE,"CCTV"}</definedName>
    <definedName name="SALAH" hidden="1">#REF!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d" hidden="1">{#N/A,#N/A,FALSE,"전력간선"}</definedName>
    <definedName name="SDADFFDDDFFG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CFG\" hidden="1">{#N/A,#N/A,FALSE,"운반시간"}</definedName>
    <definedName name="sdd" hidden="1">{#N/A,#N/A,FALSE,"전력간선"}</definedName>
    <definedName name="sddd" hidden="1">{#N/A,#N/A,FALSE,"전력간선"}</definedName>
    <definedName name="SDF" hidden="1">#REF!</definedName>
    <definedName name="sdfdfdfdfdf" hidden="1">{#N/A,#N/A,FALSE,"2~8번"}</definedName>
    <definedName name="SD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FHAEHT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DFSDF" hidden="1">#REF!</definedName>
    <definedName name="sdfsdfdsfds" hidden="1">{#N/A,#N/A,FALSE,"신청통보";#N/A,#N/A,FALSE,"기성확인서";#N/A,#N/A,FALSE,"기성내역서"}</definedName>
    <definedName name="sdg" hidden="1">#REF!</definedName>
    <definedName name="sdgdsggdssdg"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dghdsfg" hidden="1">{#N/A,#N/A,FALSE,"2~8번"}</definedName>
    <definedName name="sdryhj" hidden="1">{"'용역비'!$A$4:$C$8"}</definedName>
    <definedName name="SDS" hidden="1">{#N/A,#N/A,FALSE,"2~8번"}</definedName>
    <definedName name="sdvsdvbsdfhu"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sdvsvthj" hidden="1">{#N/A,#N/A,FALSE,"집계";#N/A,#N/A,FALSE,"표지";#N/A,#N/A,FALSE,"터빈집계";#N/A,#N/A,FALSE,"터빈내역";#N/A,#N/A,FALSE,"주제어집계";#N/A,#N/A,FALSE,"주제어내역";#N/A,#N/A,FALSE,"보일러집계";#N/A,#N/A,FALSE,"보일러내역"}</definedName>
    <definedName name="SE" hidden="1">{"'용역비'!$A$4:$C$8"}</definedName>
    <definedName name="SE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ERVICE" hidden="1">{#N/A,#N/A,FALSE,"이태원철근"}</definedName>
    <definedName name="sfgs" hidden="1">{#N/A,#N/A,FALSE,"운반시간"}</definedName>
    <definedName name="sfgsh" hidden="1">{#N/A,#N/A,FALSE,"배수1"}</definedName>
    <definedName name="SF어ㅜㅈ저ㅗㄱ솟"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D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da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fds" hidden="1">{#N/A,#N/A,FALSE,"운반시간"}</definedName>
    <definedName name="sgfsgsg" hidden="1">{#N/A,#N/A,FALSE,"골재소요량";#N/A,#N/A,FALSE,"골재소요량"}</definedName>
    <definedName name="sheet" hidden="1">{#N/A,#N/A,FALSE,"골재소요량";#N/A,#N/A,FALSE,"골재소요량"}</definedName>
    <definedName name="SKAN" hidden="1">{#N/A,#N/A,FALSE,"전력간선"}</definedName>
    <definedName name="SKS" hidden="1">{#N/A,#N/A,FALSE,"주간공정";#N/A,#N/A,FALSE,"주간보고";#N/A,#N/A,FALSE,"주간공정표"}</definedName>
    <definedName name="SKSK" hidden="1">{#N/A,#N/A,FALSE,"이태원철근"}</definedName>
    <definedName name="SKSKKKDKD" hidden="1">{#N/A,#N/A,FALSE,"주간공정";#N/A,#N/A,FALSE,"주간보고";#N/A,#N/A,FALSE,"주간공정표"}</definedName>
    <definedName name="skskksksks" hidden="1">{#N/A,#N/A,FALSE,"주간공정";#N/A,#N/A,FALSE,"주간보고";#N/A,#N/A,FALSE,"주간공정표"}</definedName>
    <definedName name="skskksksksksk" hidden="1">{#N/A,#N/A,FALSE,"주간공정";#N/A,#N/A,FALSE,"주간보고";#N/A,#N/A,FALSE,"주간공정표"}</definedName>
    <definedName name="skskkskskskskks" hidden="1">{#N/A,#N/A,FALSE,"주간공정";#N/A,#N/A,FALSE,"주간보고";#N/A,#N/A,FALSE,"주간공정표"}</definedName>
    <definedName name="sksksksksks" hidden="1">{#N/A,#N/A,FALSE,"주간공정";#N/A,#N/A,FALSE,"주간보고";#N/A,#N/A,FALSE,"주간공정표"}</definedName>
    <definedName name="SKSSKSKSKSKSKSKS" hidden="1">{#N/A,#N/A,FALSE,"주간공정";#N/A,#N/A,FALSE,"주간보고";#N/A,#N/A,FALSE,"주간공정표"}</definedName>
    <definedName name="SL" hidden="1">{#N/A,#N/A,FALSE,"주간공정";#N/A,#N/A,FALSE,"주간보고";#N/A,#N/A,FALSE,"주간공정표"}</definedName>
    <definedName name="SLH" hidden="1">#REF!</definedName>
    <definedName name="slsllslslsllslslslsl" hidden="1">{#N/A,#N/A,FALSE,"주간공정";#N/A,#N/A,FALSE,"주간보고";#N/A,#N/A,FALSE,"주간공정표"}</definedName>
    <definedName name="slsllsslls" hidden="1">{#N/A,#N/A,FALSE,"주간공정";#N/A,#N/A,FALSE,"주간보고";#N/A,#N/A,FALSE,"주간공정표"}</definedName>
    <definedName name="slslsl" hidden="1">{#N/A,#N/A,FALSE,"주간공정";#N/A,#N/A,FALSE,"주간보고";#N/A,#N/A,FALSE,"주간공정표"}</definedName>
    <definedName name="slslslls" hidden="1">{#N/A,#N/A,FALSE,"주간공정";#N/A,#N/A,FALSE,"주간보고";#N/A,#N/A,FALSE,"주간공정표"}</definedName>
    <definedName name="slslsllsl" hidden="1">{#N/A,#N/A,FALSE,"주간공정";#N/A,#N/A,FALSE,"주간보고";#N/A,#N/A,FALSE,"주간공정표"}</definedName>
    <definedName name="SLSLSLSLLSLSSL" hidden="1">{#N/A,#N/A,FALSE,"주간공정";#N/A,#N/A,FALSE,"주간보고";#N/A,#N/A,FALSE,"주간공정표"}</definedName>
    <definedName name="SORT" hidden="1">#REF!</definedName>
    <definedName name="SORTS" hidden="1">#REF!</definedName>
    <definedName name="srth" hidden="1">{"'용역비'!$A$4:$C$8"}</definedName>
    <definedName name="srtjuryujr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U" hidden="1">{#N/A,#N/A,FALSE,"CCTV"}</definedName>
    <definedName name="ss">#REF!</definedName>
    <definedName name="ssa" hidden="1">{#N/A,#N/A,FALSE,"전력간선"}</definedName>
    <definedName name="sss" hidden="1">{#N/A,#N/A,FALSE,"전력간선"}</definedName>
    <definedName name="sssssssssssss" hidden="1">{#N/A,#N/A,FALSE,"단가표지"}</definedName>
    <definedName name="STS" hidden="1">{"'용역비'!$A$4:$C$8"}</definedName>
    <definedName name="summary" hidden="1">#REF!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SU" hidden="1">{#N/A,#N/A,FALSE,"CCTV"}</definedName>
    <definedName name="tdrutru" hidden="1">{#N/A,#N/A,FALSE,"Sheet6"}</definedName>
    <definedName name="TEST">[0]!TEST</definedName>
    <definedName name="TextRefCopyRangeCount" hidden="1">1</definedName>
    <definedName name="TFUI" hidden="1">{"'용역비'!$A$4:$C$8"}</definedName>
    <definedName name="TIT">#REF!</definedName>
    <definedName name="TKS">[0]!TKS</definedName>
    <definedName name="tr" hidden="1">[13]BID!$A$1:$A$1714</definedName>
    <definedName name="TRHEE" hidden="1">{#N/A,#N/A,FALSE,"Sheet6"}</definedName>
    <definedName name="trhr" hidden="1">{#N/A,#N/A,FALSE,"Sheet6"}</definedName>
    <definedName name="TRJR" hidden="1">#REF!</definedName>
    <definedName name="TR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t" hidden="1">{#N/A,#N/A,FALSE,"단가표지"}</definedName>
    <definedName name="ttr" hidden="1">{#N/A,#N/A,FALSE,"Sheet6"}</definedName>
    <definedName name="TTT">#REF!</definedName>
    <definedName name="tttt" hidden="1">{#N/A,#N/A,FALSE,"골재소요량";#N/A,#N/A,FALSE,"골재소요량"}</definedName>
    <definedName name="tttttt" hidden="1">{#N/A,#N/A,FALSE,"골재소요량";#N/A,#N/A,FALSE,"골재소요량"}</definedName>
    <definedName name="tu" hidden="1">{"'용역비'!$A$4:$C$8"}</definedName>
    <definedName name="tuilol" hidden="1">{"'용역비'!$A$4:$C$8"}</definedName>
    <definedName name="TWAHTR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YI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yiutyui" hidden="1">{#N/A,#N/A,FALSE,"Sheet6"}</definedName>
    <definedName name="tyje" hidden="1">{"'용역비'!$A$4:$C$8"}</definedName>
    <definedName name="tyjet" hidden="1">{"'용역비'!$A$4:$C$8"}</definedName>
    <definedName name="tytju4tewete" hidden="1">{#N/A,#N/A,FALSE,"속도"}</definedName>
    <definedName name="t뎌ㅓㅜㅅㄷ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 hidden="1">{"'용역비'!$A$4:$C$8"}</definedName>
    <definedName name="uhio8ou" hidden="1">{#N/A,#N/A,FALSE,"포장2"}</definedName>
    <definedName name="uiok" hidden="1">{#N/A,#N/A,FALSE,"표지목차"}</definedName>
    <definedName name="ujdffdf" hidden="1">{#N/A,#N/A,FALSE,"단가표지"}</definedName>
    <definedName name="ujk" hidden="1">{#N/A,#N/A,FALSE,"운반시간"}</definedName>
    <definedName name="ulo" hidden="1">{"'용역비'!$A$4:$C$8"}</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oi8p" hidden="1">{#N/A,#N/A,FALSE,"운반시간"}</definedName>
    <definedName name="uoi8u" hidden="1">{#N/A,#N/A,FALSE,"토공2"}</definedName>
    <definedName name="uoio" hidden="1">{#N/A,#N/A,FALSE,"포장1";#N/A,#N/A,FALSE,"포장1"}</definedName>
    <definedName name="uoiup" hidden="1">{#N/A,#N/A,FALSE,"구조1"}</definedName>
    <definedName name="uu" hidden="1">{"'용역비'!$A$4:$C$8"}</definedName>
    <definedName name="uyjesc" hidden="1">{#N/A,#N/A,FALSE,"포장1";#N/A,#N/A,FALSE,"포장1"}</definedName>
    <definedName name="U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V" hidden="1">#REF!</definedName>
    <definedName name="VB" hidden="1">{#N/A,#N/A,FALSE,"이태원철근"}</definedName>
    <definedName name="vbnhj" hidden="1">{#N/A,#N/A,FALSE,"Sheet6"}</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V">#REF!</definedName>
    <definedName name="vwat" hidden="1">{#N/A,#N/A,FALSE,"운반시간"}</definedName>
    <definedName name="WEFWE" hidden="1">#REF!</definedName>
    <definedName name="WEFWEF" hidden="1">#REF!</definedName>
    <definedName name="WEGWER" hidden="1">#REF!</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err" hidden="1">{#N/A,#N/A,FALSE,"운반시간"}</definedName>
    <definedName name="werewr" hidden="1">{#N/A,#N/A,FALSE,"골재소요량";#N/A,#N/A,FALSE,"골재소요량"}</definedName>
    <definedName name="WERQW" hidden="1">#REF!</definedName>
    <definedName name="WE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TR" hidden="1">{#N/A,#N/A,FALSE,"전력간선"}</definedName>
    <definedName name="WETRER" hidden="1">#REF!</definedName>
    <definedName name="WEYT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F" hidden="1">#REF!</definedName>
    <definedName name="wkd"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kwkwk" hidden="1">{#N/A,#N/A,FALSE,"주간공정";#N/A,#N/A,FALSE,"주간보고";#N/A,#N/A,FALSE,"주간공정표"}</definedName>
    <definedName name="WKWKWKWKWKWKWKWK" hidden="1">{#N/A,#N/A,FALSE,"주간공정";#N/A,#N/A,FALSE,"주간보고";#N/A,#N/A,FALSE,"주간공정표"}</definedName>
    <definedName name="wlwl" hidden="1">{#N/A,#N/A,FALSE,"주간공정";#N/A,#N/A,FALSE,"주간보고";#N/A,#N/A,FALSE,"주간공정표"}</definedName>
    <definedName name="WLWLWLWLWLLLW" hidden="1">{#N/A,#N/A,FALSE,"주간공정";#N/A,#N/A,FALSE,"주간보고";#N/A,#N/A,FALSE,"주간공정표"}</definedName>
    <definedName name="wm.조골재1" hidden="1">{#N/A,#N/A,FALSE,"조골재"}</definedName>
    <definedName name="woogi" hidden="1">#REF!</definedName>
    <definedName name="woogi2" hidden="1">#REF!</definedName>
    <definedName name="WPWPPW" hidden="1">{#N/A,#N/A,FALSE,"주간공정";#N/A,#N/A,FALSE,"주간보고";#N/A,#N/A,FALSE,"주간공정표"}</definedName>
    <definedName name="wq" hidden="1">{#N/A,#N/A,FALSE,"2~8번"}</definedName>
    <definedName name="WQE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QR" hidden="1">{#N/A,#N/A,FALSE,"Sheet1"}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2번" hidden="1">{#N/A,#N/A,FALSE,"2~8번"}</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년._.사업계획._.및._.예산지침." hidden="1">{#N/A,#N/A,TRUE,"1";#N/A,#N/A,TRUE,"2";#N/A,#N/A,TRUE,"3";#N/A,#N/A,TRUE,"4";#N/A,#N/A,TRUE,"5";#N/A,#N/A,TRUE,"6";#N/A,#N/A,TRUE,"7"}</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test1." hidden="1">{#N/A,#N/A,FALSE,"명세표"}</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경비인쇄." hidden="1">{#N/A,#N/A,FALSE,"경비"}</definedName>
    <definedName name="wrn.고희석." hidden="1">{#N/A,#N/A,FALSE,"교리2"}</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교육청.1"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기타인쇄." hidden="1">{#N/A,#N/A,FALSE,"기타"}</definedName>
    <definedName name="wrn.노무비인쇄." hidden="1">{#N/A,#N/A,FALSE,"노무비"}</definedName>
    <definedName name="wrn.단가표지." hidden="1">{#N/A,#N/A,FALSE,"단가표지"}</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인쇄." hidden="1">{#N/A,#N/A,FALSE,"설계내역서"}</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실행분개." hidden="1">{#N/A,#N/A,TRUE,"총괄표";#N/A,#N/A,TRUE,"가설공사";#N/A,#N/A,TRUE,"철근콘크리트공사";#N/A,#N/A,TRUE,"조적공사";#N/A,#N/A,TRUE,"석공사";#N/A,#N/A,TRUE,"타일공사";#N/A,#N/A,TRUE,"방수공사";#N/A,#N/A,TRUE,"천정공사";#N/A,#N/A,TRUE,"창호및 잡철공사";#N/A,#N/A,TRUE,"미장공사";#N/A,#N/A,TRUE,"유리공사";#N/A,#N/A,TRUE,"도장공사";#N/A,#N/A,TRUE,"수장및잡";#N/A,#N/A,TRUE,"정화조공사";#N/A,#N/A,TRUE,"자재비";#N/A,#N/A,TRUE,"안전관리비"}</definedName>
    <definedName name="wrn.실행예산."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아현동출력." hidden="1">{#N/A,#N/A,FALSE,"견적조건";#N/A,#N/A,FALSE,"산출근거"}</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원가계산서인쇄." hidden="1">{#N/A,#N/A,FALSE,"원가계산서"}</definedName>
    <definedName name="wrn.이정표." hidden="1">{#N/A,#N/A,FALSE,"이정표"}</definedName>
    <definedName name="wrn.이태원._.철근." hidden="1">{#N/A,#N/A,FALSE,"이태원철근"}</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전라남도._.나주시._.신일아파트._.수지분석." hidden="1">{#N/A,#N/A,FALSE,"수지분석";#N/A,#N/A,FALSE,"수지분석"}</definedName>
    <definedName name="wrn.조골재." hidden="1">{#N/A,#N/A,FALSE,"조골재"}</definedName>
    <definedName name="wrn.주간보고." hidden="1">{#N/A,#N/A,FALSE,"주간공정";#N/A,#N/A,FALSE,"주간보고";#N/A,#N/A,FALSE,"주간공정표"}</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진도율._.산정기준." hidden="1">{#N/A,#N/A,TRUE,"진도율산정기준";#N/A,#N/A,TRUE,"S_CUR";#N/A,#N/A,TRUE,"사업공통"}</definedName>
    <definedName name="wrn.집기비품보고서._.품목별._.및._.현장별._.집계표." hidden="1">{#N/A,#N/A,FALSE,"Sheet6"}</definedName>
    <definedName name="wrn.철골집계표._.5칸." hidden="1">{#N/A,#N/A,FALSE,"Sheet1"}</definedName>
    <definedName name="wrn.총실행." hidden="1">{#N/A,#N/A,TRUE,"집계표";#N/A,#N/A,TRUE,"총괄표";#N/A,#N/A,TRUE,"가설공사";#N/A,#N/A,TRUE,"철근콘크리트공사";#N/A,#N/A,TRUE,"조적공사";#N/A,#N/A,TRUE,"석공사";#N/A,#N/A,TRUE,"타일공사";#N/A,#N/A,TRUE,"방수공사";#N/A,#N/A,TRUE,"천정공사";#N/A,#N/A,TRUE,"창호및 잡철공사";#N/A,#N/A,TRUE,"미장공사";#N/A,#N/A,TRUE,"유리공사";#N/A,#N/A,TRUE,"도장공사";#N/A,#N/A,TRUE,"수장및잡";#N/A,#N/A,TRUE,"정화조공사";#N/A,#N/A,TRUE,"자재비";#N/A,#N/A,TRUE,"안전관리비";#N/A,#N/A,TRUE,"간접노무비";#N/A,#N/A,TRUE,"공정표";#N/A,#N/A,TRUE,"자금수금";#N/A,#N/A,TRUE,"주요자재";#N/A,#N/A,TRUE,"공사발주";#N/A,#N/A,TRUE,"인원동원"}</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ty" hidden="1">{"'용역비'!$A$4:$C$8"}</definedName>
    <definedName name="WRTYH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tyrtyrt" hidden="1">{"'용역비'!$A$4:$C$8"}</definedName>
    <definedName name="wrtywrtywr" hidden="1">{"'용역비'!$A$4:$C$8"}</definedName>
    <definedName name="WRTYW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YHWRY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tvegrh" hidden="1">{#N/A,#N/A,FALSE,"포장2"}</definedName>
    <definedName name="wuy" hidden="1">{"'용역비'!$A$4:$C$8"}</definedName>
    <definedName name="wvyh" hidden="1">{#N/A,#N/A,FALSE,"혼합골재"}</definedName>
    <definedName name="WW">#REF!</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 hidden="1">#REF!</definedName>
    <definedName name="XCB" hidden="1">{#N/A,#N/A,FALSE,"Sheet6"}</definedName>
    <definedName name="XCVBGSDFGSER" hidden="1">#REF!</definedName>
    <definedName name="XD" hidden="1">#REF!</definedName>
    <definedName name="xf" hidden="1">{#N/A,#N/A,FALSE,"Sheet6"}</definedName>
    <definedName name="XVCX" hidden="1">#REF!</definedName>
    <definedName name="xx" hidden="1">#REF!</definedName>
    <definedName name="xxx">#REF!</definedName>
    <definedName name="XXXX" hidden="1">{#N/A,#N/A,FALSE,"전력간선"}</definedName>
    <definedName name="xxxxc" hidden="1">{#N/A,#N/A,FALSE,"조골재"}</definedName>
    <definedName name="y5bewy5vgr" hidden="1">{#N/A,#N/A,FALSE,"운반시간"}</definedName>
    <definedName name="YBG견적서통" hidden="1">{#N/A,#N/A,TRUE,"손익보고"}</definedName>
    <definedName name="YERU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FU" hidden="1">{"'용역비'!$A$4:$C$8"}</definedName>
    <definedName name="yi" hidden="1">#REF!</definedName>
    <definedName name="YIIUU" hidden="1">{#N/A,#N/A,FALSE,"전력간선"}</definedName>
    <definedName name="YL" hidden="1">{"'용역비'!$A$4:$C$8"}</definedName>
    <definedName name="yr" hidden="1">{#N/A,#N/A,FALSE,"부대2"}</definedName>
    <definedName name="YTJYTJTYJTY" hidden="1">#REF!</definedName>
    <definedName name="YTR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rytwyt" hidden="1">#REF!</definedName>
    <definedName name="yu" hidden="1">{"'용역비'!$A$4:$C$8"}</definedName>
    <definedName name="YUK" hidden="1">{"'용역비'!$A$4:$C$8"}</definedName>
    <definedName name="YUTY" hidden="1">{#N/A,#N/A,FALSE,"Sheet6"}</definedName>
    <definedName name="yuy" hidden="1">{#N/A,#N/A,FALSE,"단가표지"}</definedName>
    <definedName name="yvdfvhd" hidden="1">{#N/A,#N/A,FALSE,"이정표"}</definedName>
    <definedName name="ywrtvwvy" hidden="1">{#N/A,#N/A,FALSE,"부대1"}</definedName>
    <definedName name="YY" hidden="1">{#N/A,#N/A,FALSE,"CCTV"}</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hidden="1">{#N/A,#N/A,FALSE,"조골재"}</definedName>
    <definedName name="y거ㅛ거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#REF!</definedName>
    <definedName name="Z_2C052020_706B_11D1_990E_444553540000_.wvu.PrintArea" hidden="1">#REF!</definedName>
    <definedName name="Z_2C052020_706B_11D1_990E_444553540000_.wvu.PrintTitles" hidden="1">#REF!</definedName>
    <definedName name="Z_2C052020_706B_11D1_990E_444553540000_.wvu.Rows" hidden="1">#REF!</definedName>
    <definedName name="Z_4F74ED08_7DE6_11D4_BC29_005004C1F3AD_.wvu.PrintTitles" hidden="1">#REF!</definedName>
    <definedName name="Z_A980B765_13D2_11D1_A0FF_444553540000_.wvu.PrintArea" hidden="1">#REF!</definedName>
    <definedName name="Z_A980B765_13D2_11D1_A0FF_444553540000_.wvu.PrintTitles" hidden="1">#REF!</definedName>
    <definedName name="Z_A980B765_13D2_11D1_A0FF_444553540000_.wvu.Rows" hidden="1">#REF!</definedName>
    <definedName name="za" hidden="1">[13]BID!$A$1:$A$4</definedName>
    <definedName name="zaa" hidden="1">{#N/A,#N/A,FALSE,"CCTV"}</definedName>
    <definedName name="ZGCAGADFF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X"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ZXCV" hidden="1">{#N/A,#N/A,TRUE,"1";#N/A,#N/A,TRUE,"2";#N/A,#N/A,TRUE,"3";#N/A,#N/A,TRUE,"4";#N/A,#N/A,TRUE,"5";#N/A,#N/A,TRUE,"6";#N/A,#N/A,TRUE,"7"}</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φ406.4" hidden="1">{#N/A,#N/A,FALSE,"2~8번"}</definedName>
    <definedName name="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ㄱㄱ" hidden="1">{#N/A,#N/A,FALSE,"조골재"}</definedName>
    <definedName name="ㄱㄱㄱㄱㄱ" hidden="1">{#N/A,#N/A,FALSE,"교리2"}</definedName>
    <definedName name="ㄱㄱㄱㄱㄱㄱㄱㄱㄱㄱㄱ" hidden="1">{#N/A,#N/A,FALSE,"전력간선"}</definedName>
    <definedName name="ㄱㄱㄱㄱㄱㄱㄱㄱㄱㄱㄱㄱㄱ" hidden="1">{#N/A,#N/A,FALSE,"단가표지"}</definedName>
    <definedName name="ㄱㄱㄱㄱㄱㄱㄱㄱㄱㄱㄱㄱㄱㄱㄱㄱ" hidden="1">{#N/A,#N/A,FALSE,"골재소요량";#N/A,#N/A,FALSE,"골재소요량"}</definedName>
    <definedName name="ㄱㄱㄱㄱㄱㄱㄱㄱㄱㄱㄱㄱㄱㄱㄱㄱㄱㄱ" hidden="1">{#N/A,#N/A,FALSE,"조골재"}</definedName>
    <definedName name="ㄱㄱㄱㅎ" hidden="1">{#N/A,#N/A,FALSE,"Sheet6"}</definedName>
    <definedName name="ㄱㄱ숃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ㄳㄳ" hidden="1">{#N/A,#N/A,FALSE,"2~8번"}</definedName>
    <definedName name="ㄱㄴ슌ㄱ" hidden="1">{#N/A,#N/A,FALSE,"단가표지"}</definedName>
    <definedName name="ㄱㄷㄱ" hidden="1">{#N/A,#N/A,FALSE,"Sheet6"}</definedName>
    <definedName name="ㄱㄷㄴ슌ㄱ" hidden="1">{#N/A,#N/A,FALSE,"골재소요량";#N/A,#N/A,FALSE,"골재소요량"}</definedName>
    <definedName name="ㄱㄷㅁㅍㅅㅂ" hidden="1">{#N/A,#N/A,FALSE,"골재소요량";#N/A,#N/A,FALSE,"골재소요량"}</definedName>
    <definedName name="ㄱㄷㅅ" hidden="1">{#N/A,#N/A,FALSE,"Sheet6"}</definedName>
    <definedName name="ㄱㄷㅈ" hidden="1">{#N/A,#N/A,FALSE,"골재소요량";#N/A,#N/A,FALSE,"골재소요량"}</definedName>
    <definedName name="ㄱㄷㅎ" hidden="1">#REF!</definedName>
    <definedName name="ㄱㄷㅎㄷ" hidden="1">#REF!</definedName>
    <definedName name="ㄱㄷㅎㅅㄷ4" hidden="1">{#N/A,#N/A,FALSE,"운반시간"}</definedName>
    <definedName name="ㄱ둊셔교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ㄹ홍ㄱ호" hidden="1">{#N/A,#N/A,FALSE,"Sheet6"}</definedName>
    <definedName name="ㄱ려ㅓㅛ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서" hidden="1">#REF!</definedName>
    <definedName name="ㄱ서ㅗㅗ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소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쇽" hidden="1">{#N/A,#N/A,FALSE,"Sheet6"}</definedName>
    <definedName name="ㄱ슈" hidden="1">{#N/A,#N/A,FALSE,"혼합골재"}</definedName>
    <definedName name="ㄱㅈㄷㄱㄹㅈㄹ" hidden="1">#REF!</definedName>
    <definedName name="ㄱㅈ셪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ㅈㅎ" hidden="1">[13]BID!$A$1:$A$1714</definedName>
    <definedName name="ㄱ젖굑고고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효ㅕ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 hidden="1">#REF!</definedName>
    <definedName name="가교난간설치">[10]품셈집계표!#REF!</definedName>
    <definedName name="가교난간철거">[10]품셈집계표!#REF!</definedName>
    <definedName name="가교및상부가교철거">[10]품셈집계표!#REF!</definedName>
    <definedName name="가교설치">[10]품셈집계표!#REF!</definedName>
    <definedName name="가교제작">[10]품셈집계표!#REF!</definedName>
    <definedName name="가나다" hidden="1">#REF!</definedName>
    <definedName name="가드레일집계" hidden="1">{#N/A,#N/A,FALSE,"2~8번"}</definedName>
    <definedName name="가ㄹㄹ" hidden="1">{#N/A,#N/A,FALSE,"전력간선"}</definedName>
    <definedName name="간노">[14]설계예시!$H$600</definedName>
    <definedName name="간접경비">#REF!</definedName>
    <definedName name="간접노무비">[15]설계예시!#REF!</definedName>
    <definedName name="간지1">[0]!간지1</definedName>
    <definedName name="감복만" hidden="1">{#N/A,#N/A,FALSE,"교리2"}</definedName>
    <definedName name="감승주" hidden="1">{#N/A,#N/A,FALSE,"교리2"}</definedName>
    <definedName name="갑"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갑지" hidden="1">#REF!</definedName>
    <definedName name="갑지변경" hidden="1">{#N/A,#N/A,FALSE,"전력간선"}</definedName>
    <definedName name="갑지변경1" hidden="1">{#N/A,#N/A,FALSE,"전력간선"}</definedName>
    <definedName name="갑지변경2" hidden="1">{#N/A,#N/A,FALSE,"전력간선"}</definedName>
    <definedName name="갑지변경3" hidden="1">{#N/A,#N/A,FALSE,"전력간선"}</definedName>
    <definedName name="갑지변경4" hidden="1">{#N/A,#N/A,FALSE,"전력간선"}</definedName>
    <definedName name="갑지변경5" hidden="1">{#N/A,#N/A,FALSE,"전력간선"}</definedName>
    <definedName name="갑지변경6" hidden="1">{#N/A,#N/A,FALSE,"전력간선"}</definedName>
    <definedName name="갑지변경7" hidden="1">{#N/A,#N/A,FALSE,"전력간선"}</definedName>
    <definedName name="갑지변경8" hidden="1">{#N/A,#N/A,FALSE,"전력간선"}</definedName>
    <definedName name="갑지변경9" hidden="1">{#N/A,#N/A,FALSE,"전력간선"}</definedName>
    <definedName name="갑지지" hidden="1">{#N/A,#N/A,FALSE,"집계";#N/A,#N/A,FALSE,"표지";#N/A,#N/A,FALSE,"터빈집계";#N/A,#N/A,FALSE,"터빈내역";#N/A,#N/A,FALSE,"주제어집계";#N/A,#N/A,FALSE,"주제어내역";#N/A,#N/A,FALSE,"보일러집계";#N/A,#N/A,FALSE,"보일러내역"}</definedName>
    <definedName name="강교" hidden="1">{#N/A,#N/A,FALSE,"포장2"}</definedName>
    <definedName name="강구조물" hidden="1">{#N/A,#N/A,FALSE,"포장1";#N/A,#N/A,FALSE,"포장1"}</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개거" hidden="1">#REF!</definedName>
    <definedName name="개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건축목공">#REF!</definedName>
    <definedName name="건축원가" hidden="1">[16]전기!$B$4:$B$163</definedName>
    <definedName name="겨격" hidden="1">#REF!</definedName>
    <definedName name="견본" hidden="1">{#N/A,#N/A,TRUE,"손익보고"}</definedName>
    <definedName name="견적" hidden="1">{#N/A,#N/A,FALSE,"견적조건";#N/A,#N/A,FALSE,"산출근거"}</definedName>
    <definedName name="견적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1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SHEET" hidden="1">{#N/A,#N/A,FALSE,"CCTV"}</definedName>
    <definedName name="견적대비" hidden="1">{#N/A,#N/A,FALSE,"포장2"}</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조건" hidden="1">{#N/A,#N/A,FALSE,"견적조건";#N/A,#N/A,FALSE,"산출근거"}</definedName>
    <definedName name="견적조건8" hidden="1">{#N/A,#N/A,FALSE,"CCTV"}</definedName>
    <definedName name="결" hidden="1">{#N/A,#N/A,FALSE,"포장2"}</definedName>
    <definedName name="결과" hidden="1">{#N/A,#N/A,FALSE,"포장2"}</definedName>
    <definedName name="결표지" hidden="1">{#N/A,#N/A,FALSE,"표지"}</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공" hidden="1">{#N/A,#N/A,FALSE,"CCTV"}</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비">[15]설계예시!#REF!</definedName>
    <definedName name="경비1" hidden="1">#REF!</definedName>
    <definedName name="경비집계" hidden="1">{"'용역비'!$A$4:$C$8"}</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계령공">[17]시중노임단가!$C$122</definedName>
    <definedName name="계약의뢰" hidden="1">[18]프랜트면허!#REF!</definedName>
    <definedName name="계장공">#REF!</definedName>
    <definedName name="계전2" hidden="1">#REF!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hidden="1">{#N/A,#N/A,FALSE,"단가표지"}</definedName>
    <definedName name="고걱" hidden="1">{#N/A,#N/A,FALSE,"주간공정";#N/A,#N/A,FALSE,"주간보고";#N/A,#N/A,FALSE,"주간공정표"}</definedName>
    <definedName name="고경준" hidden="1">{#N/A,#N/A,FALSE,"골재소요량";#N/A,#N/A,FALSE,"골재소요량"}</definedName>
    <definedName name="고고" hidden="1">{#N/A,#N/A,FALSE,"조골재"}</definedName>
    <definedName name="고고.." hidden="1">{#N/A,#N/A,FALSE,"골재소요량";#N/A,#N/A,FALSE,"골재소요량"}</definedName>
    <definedName name="고급기능사">[17]시중노임단가!#REF!</definedName>
    <definedName name="고급기술자">[17]시중노임단가!#REF!</definedName>
    <definedName name="고압케이블공">#REF!</definedName>
    <definedName name="고ㅠㅇ루" hidden="1">#REF!</definedName>
    <definedName name="곧ㄱ" hidden="1">{#N/A,#N/A,FALSE,"Sheet6"}</definedName>
    <definedName name="곳ㄱ" hidden="1">#REF!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구손료">#REF!</definedName>
    <definedName name="공기1" hidden="1">[19]설계내역서!#REF!</definedName>
    <definedName name="공내역ㅇ" hidden="1">{#N/A,#N/A,FALSE,"Sheet6"}</definedName>
    <definedName name="공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공사비총괄표" hidden="1">{#N/A,#N/A,FALSE,"전력간선"}</definedName>
    <definedName name="공사원" hidden="1">0</definedName>
    <definedName name="공사원가" hidden="1">0</definedName>
    <definedName name="공사원가계산서" hidden="1">{#N/A,#N/A,TRUE,"토적및재료집계";#N/A,#N/A,TRUE,"토적및재료집계";#N/A,#N/A,TRUE,"단위량"}</definedName>
    <definedName name="공양식" hidden="1">{#N/A,#N/A,FALSE,"교리2"}</definedName>
    <definedName name="공일">#REF!</definedName>
    <definedName name="공장동" hidden="1">#REF!</definedName>
    <definedName name="공제" hidden="1">[20]조명시설!#REF!</definedName>
    <definedName name="관급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관급자재집계표">[0]!관급자재집계표</definedName>
    <definedName name="관리" hidden="1">{#N/A,#N/A,FALSE,"포장2"}</definedName>
    <definedName name="교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펄근집계" hidden="1">{#N/A,#N/A,FALSE,"배수1"}</definedName>
    <definedName name="교동토" hidden="1">#REF!</definedName>
    <definedName name="교동토목공사" hidden="1">{#N/A,#N/A,FALSE,"이태원철근"}</definedName>
    <definedName name="교저ㅕㅛㅈㄷㅈㅅㅅ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좌" hidden="1">{#N/A,#N/A,FALSE,"포장2"}</definedName>
    <definedName name="교통" hidden="1">#REF!</definedName>
    <definedName name="교ㅑㅐㅐㅑ겨ㅔㅐ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ㅓㅓ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ㅓㅕㅕㅕ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굗ㄱ" hidden="1">{#N/A,#N/A,FALSE,"Sheet6"}</definedName>
    <definedName name="굦"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본" hidden="1">{#N/A,#N/A,FALSE,"Sheet6"}</definedName>
    <definedName name="구산갑지" hidden="1">#REF!</definedName>
    <definedName name="구자관" hidden="1">{#N/A,#N/A,FALSE,"신청통보";#N/A,#N/A,FALSE,"기성확인서";#N/A,#N/A,FALSE,"기성내역서"}</definedName>
    <definedName name="구조물" hidden="1">{#N/A,#N/A,FALSE,"전력간선"}</definedName>
    <definedName name="군포" hidden="1">{"'01'!$A$1:$BO$43"}</definedName>
    <definedName name="굴" hidden="1">{#N/A,#N/A,FALSE,"전력간선"}</definedName>
    <definedName name="권대협" hidden="1">{#N/A,#N/A,FALSE,"CCTV"}</definedName>
    <definedName name="귯ㄳ" hidden="1">{#N/A,#N/A,FALSE,"표지목차"}</definedName>
    <definedName name="귯늇ㄳ" hidden="1">{#N/A,#N/A,FALSE,"단가표지"}</definedName>
    <definedName name="그대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그림" hidden="1">{#N/A,#N/A,FALSE,"전력간선"}</definedName>
    <definedName name="금광추정" hidden="1">{#N/A,#N/A,FALSE,"포장2"}</definedName>
    <definedName name="금속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계3">BlankMacro1</definedName>
    <definedName name="기계4">BlankMacro1</definedName>
    <definedName name="기계5">BlankMacro1</definedName>
    <definedName name="기계경비">#REF!</definedName>
    <definedName name="기계단가1" hidden="1">{#N/A,#N/A,FALSE,"전력간선"}</definedName>
    <definedName name="기계설치공">#REF!</definedName>
    <definedName name="기사">#REF!</definedName>
    <definedName name="기성3" hidden="1">{#N/A,#N/A,FALSE,"CCTV"}</definedName>
    <definedName name="기성갑지5회"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성갑지6회"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성내역" hidden="1">{#N/A,#N/A,FALSE,"포장단가"}</definedName>
    <definedName name="기성품">BlankMacro1</definedName>
    <definedName name="기술" hidden="1">{#N/A,#N/A,FALSE,"부대1"}</definedName>
    <definedName name="기술3" hidden="1">{#N/A,#N/A,TRUE,"손익보고"}</definedName>
    <definedName name="기술사">[17]시중노임단가!#REF!</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1" hidden="1">{"'Firr(선)'!$AS$1:$AY$62","'Firr(사)'!$AS$1:$AY$62","'Firr(회)'!$AS$1:$AY$62","'Firr(선)'!$L$1:$V$62","'Firr(사)'!$L$1:$V$62","'Firr(회)'!$L$1:$V$62"}</definedName>
    <definedName name="김기사" hidden="1">#REF!</definedName>
    <definedName name="김김김" hidden="1">{#N/A,#N/A,FALSE,"속도"}</definedName>
    <definedName name="김봉만" hidden="1">{#N/A,#N/A,FALSE,"교리2"}</definedName>
    <definedName name="김승주" hidden="1">{#N/A,#N/A,FALSE,"교리2"}</definedName>
    <definedName name="김준형" hidden="1">{#N/A,#N/A,FALSE,"골재소요량";#N/A,#N/A,FALSE,"골재소요량"}</definedName>
    <definedName name="꽃" hidden="1">{#N/A,#N/A,FALSE,"전력간선"}</definedName>
    <definedName name="ㄳㄳㄳㄳ" hidden="1">{"'용역비'!$A$4:$C$8"}</definedName>
    <definedName name="ㄳㄳㅅ셔ㅛㅅ" hidden="1">{#N/A,#N/A,FALSE,"단가표지"}</definedName>
    <definedName name="ㄳㄳㅎㄱㅎㄱㄷ" hidden="1">{#N/A,#N/A,FALSE,"조골재"}</definedName>
    <definedName name="ㄳㄷ" hidden="1">{#N/A,#N/A,FALSE,"Sheet6"}</definedName>
    <definedName name="ㄳ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ㄳㅍㅁㅁ규" hidden="1">{#N/A,#N/A,FALSE,"표지목차"}</definedName>
    <definedName name="ㄳㅎㅂ4ㅁ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ㄳ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ㄱㄹ" hidden="1">[13]BID!$A$1:$A$734</definedName>
    <definedName name="ㄴ거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교ㅓㄴ교ㅓ굔거걱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ㄴ" hidden="1">{#N/A,#N/A,FALSE,"CCTV"}</definedName>
    <definedName name="ㄴㄴㄴ" hidden="1">#REF!</definedName>
    <definedName name="ㄴㄴㄴㄴ" hidden="1">#REF!</definedName>
    <definedName name="ㄴㄴㄴㄴㄴ" hidden="1">#REF!</definedName>
    <definedName name="ㄴㄴㅇㅇ" hidden="1">{#N/A,#N/A,FALSE,"이태원철근"}</definedName>
    <definedName name="ㄴㄷㄱㅈ" hidden="1">{#N/A,#N/A,FALSE,"Sheet6"}</definedName>
    <definedName name="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ㄴㅇㄹㄴㅇ" hidden="1">#REF!</definedName>
    <definedName name="ㄴㄹㄴ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셔ㅓㅗㅛㄴ갸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로ㅓ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ㅓ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허ㅜㅛㅗㅈㄴ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겆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헌ㄹ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호소ㅗㅅ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ㄹ후ㅗ너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라ㅓㅗ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ㅏ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ㅓㅗ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ㄴ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ㄴ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ㅕㅅ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ㅗㅗ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ㅛㅅ요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ㄷ소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ㅗㄴㅇㅋ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러ㅜㅗ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런ㄹ료녀ㅓ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럴놔ㅓㄴ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렇ㅈ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ㄷㅅㅅ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ㅓㅡㅜㅗ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로ㅛ서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료ㅕㅓㅛ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ㅁ" hidden="1">#REF!</definedName>
    <definedName name="ㄴㅁㄴㅇㄹ" hidden="1">#REF!</definedName>
    <definedName name="ㄴㅁㄹㅈㄹ" hidden="1">#REF!</definedName>
    <definedName name="ㄴㅁ허ㅗ러ㅏㅗ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ㅅ교ㅑㅕ쇼ㅏㅐ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쇼ㅏ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 hidden="1">#REF!</definedName>
    <definedName name="ㄴㅇㄴㄹ" hidden="1">{#N/A,#N/A,FALSE,"CCTV"}</definedName>
    <definedName name="ㄴㅇㄹㄷ" hidden="1">#REF!</definedName>
    <definedName name="ㄴㅇㄹㅇㄴㄹㅇㄴㄹ" hidden="1">{"'용역비'!$A$4:$C$8"}</definedName>
    <definedName name="ㄴㅇㄹ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ㄻ" hidden="1">#REF!</definedName>
    <definedName name="ㄴㅇㄻㄴㅇㄹ" hidden="1">{"'용역비'!$A$4:$C$8"}</definedName>
    <definedName name="ㄴㅇㅇ" hidden="1">#REF!</definedName>
    <definedName name="ㄴㅇㅇㄴ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ㅍ" hidden="1">#REF!</definedName>
    <definedName name="ㄴㅇㅍㄴㅇㅍㄴ" hidden="1">#REF!</definedName>
    <definedName name="ㄴㅇㅍㄴㅇㅍㄴㅇㅍ" hidden="1">#REF!</definedName>
    <definedName name="ㄴㅇ홎ㅁㄱ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온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젖"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ㅌㄴㅌ" hidden="1">{#N/A,#N/A,FALSE,"CCTV"}</definedName>
    <definedName name="ㄴㅍ" hidden="1">#REF!</definedName>
    <definedName name="ㄴㅍㄴㅇㅍㄴㅇㅍ" hidden="1">#REF!</definedName>
    <definedName name="ㄴ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홎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나나" hidden="1">{#N/A,#N/A,FALSE,"포장단가"}</definedName>
    <definedName name="나나나나나ㅏ난" hidden="1">{#N/A,#N/A,FALSE,"주간공정";#N/A,#N/A,FALSE,"주간보고";#N/A,#N/A,FALSE,"주간공정표"}</definedName>
    <definedName name="나난" hidden="1">{#N/A,#N/A,FALSE,"주간공정";#N/A,#N/A,FALSE,"주간보고";#N/A,#N/A,FALSE,"주간공정표"}</definedName>
    <definedName name="나무나무나무" hidden="1">{#N/A,#N/A,FALSE,"전력간선"}</definedName>
    <definedName name="나무뤼ㅏㅎ" hidden="1">{#N/A,#N/A,FALSE,"전력간선"}</definedName>
    <definedName name="나무이식">[10]품셈집계표!#REF!</definedName>
    <definedName name="나뭉하" hidden="1">{#N/A,#N/A,FALSE,"전력간선"}</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난ㅁ" hidden="1">{#N/A,#N/A,FALSE,"전력간선"}</definedName>
    <definedName name="남남" hidden="1">[21]Sheet1!#REF!</definedName>
    <definedName name="남윤" hidden="1">{"'용역비'!$A$4:$C$8"}</definedName>
    <definedName name="내.전">#REF!</definedName>
    <definedName name="내1" hidden="1">{#N/A,#N/A,FALSE,"전력간선"}</definedName>
    <definedName name="내부거래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선전공">#REF!</definedName>
    <definedName name="내역" hidden="1">#REF!</definedName>
    <definedName name="내역단가">#REF!</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너호라ㅓ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너ㅗ뇨ㅜ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너ㅗㅗ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ㄴ호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노허나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무비">#REF!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원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논현동외" hidden="1">{#N/A,#N/A,FALSE,"Sheet6"}</definedName>
    <definedName name="뉵ㅎㅅㄳㅁ" hidden="1">{#N/A,#N/A,FALSE,"혼합골재"}</definedName>
    <definedName name="니" hidden="1">{#N/A,#N/A,FALSE,"주간공정";#N/A,#N/A,FALSE,"주간보고";#N/A,#N/A,FALSE,"주간공정표"}</definedName>
    <definedName name="니니니" hidden="1">{#N/A,#N/A,FALSE,"전력간선"}</definedName>
    <definedName name="니니ㅣㄴ" hidden="1">{#N/A,#N/A,FALSE,"주간공정";#N/A,#N/A,FALSE,"주간보고";#N/A,#N/A,FALSE,"주간공정표"}</definedName>
    <definedName name="니니ㅣㄴ니" hidden="1">{#N/A,#N/A,FALSE,"주간공정";#N/A,#N/A,FALSE,"주간보고";#N/A,#N/A,FALSE,"주간공정표"}</definedName>
    <definedName name="니니ㅣ니니니ㅣㄴ" hidden="1">{#N/A,#N/A,FALSE,"주간공정";#N/A,#N/A,FALSE,"주간보고";#N/A,#N/A,FALSE,"주간공정표"}</definedName>
    <definedName name="니니ㅣㅣ니닌" hidden="1">{#N/A,#N/A,FALSE,"주간공정";#N/A,#N/A,FALSE,"주간보고";#N/A,#N/A,FALSE,"주간공정표"}</definedName>
    <definedName name="ㄵㅍㅎㄹㅈㅇㄷㅍ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ㄷ" hidden="1">{#N/A,#N/A,TRUE,"토적및재료집계";#N/A,#N/A,TRUE,"토적및재료집계";#N/A,#N/A,TRUE,"단위량"}</definedName>
    <definedName name="ㄷ6ㅓ" hidden="1">{"'용역비'!$A$4:$C$8"}</definedName>
    <definedName name="ㄷㄱㄱㅈㅍㄷ" hidden="1">{#N/A,#N/A,FALSE,"골재소요량";#N/A,#N/A,FALSE,"골재소요량"}</definedName>
    <definedName name="ㄷㄱㄴㄴㅁ" hidden="1">{#N/A,#N/A,FALSE,"단가표지"}</definedName>
    <definedName name="ㄷㄱㄷ" hidden="1">{#N/A,#N/A,FALSE,"전력간선"}</definedName>
    <definedName name="ㄷㄱㄷㅎㄱㄷ" hidden="1">#REF!</definedName>
    <definedName name="ㄷㄱㅈㅍ" hidden="1">{#N/A,#N/A,FALSE,"표지목차"}</definedName>
    <definedName name="ㄷㄱㅍㄷㄱ뮤" hidden="1">{#N/A,#N/A,FALSE,"2~8번"}</definedName>
    <definedName name="ㄷㄱㅍㅁㄷㄱ" hidden="1">{#N/A,#N/A,FALSE,"골재소요량";#N/A,#N/A,FALSE,"골재소요량"}</definedName>
    <definedName name="ㄷㄱㅎㄱㄷㅎ" hidden="1">#REF!</definedName>
    <definedName name="ㄷㄱㅎㄱㄷㅎㄱㄷ" hidden="1">#REF!</definedName>
    <definedName name="ㄷㄱㅎㄷㄱㅎㄷㄱㅎㄷㄱ" hidden="1">#REF!</definedName>
    <definedName name="ㄷㄱㅎㄷㄱㅎㄷㄱㅎㄷㄱㅎㄷㄱㅎ" hidden="1">#REF!</definedName>
    <definedName name="ㄷㄱㅎㄷㅎ" hidden="1">#REF!</definedName>
    <definedName name="ㄷㄱㅎㅍ율ㅇ" hidden="1">#REF!</definedName>
    <definedName name="ㄷ교럻"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ㄳ" hidden="1">#REF!</definedName>
    <definedName name="ㄷㄳㄱㄳㅅㄷㅅ" hidden="1">#REF!</definedName>
    <definedName name="ㄷㄳㅎㄷㅂ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ㄴㅁㄱㅇ" hidden="1">{#N/A,#N/A,FALSE,"골재소요량";#N/A,#N/A,FALSE,"골재소요량"}</definedName>
    <definedName name="ㄷㄷ" hidden="1">#REF!</definedName>
    <definedName name="ㄷ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ㄷ" hidden="1">{#N/A,#N/A,FALSE,"전력간선"}</definedName>
    <definedName name="ㄷㄷㄷㄷㄷㄷ" hidden="1">{#N/A,#N/A,FALSE,"운반시간"}</definedName>
    <definedName name="ㄷㄷㄷㄷㄷㄷㄷ" hidden="1">{#N/A,#N/A,FALSE,"주간공정";#N/A,#N/A,FALSE,"주간보고";#N/A,#N/A,FALSE,"주간공정표"}</definedName>
    <definedName name="ㄷㄷㅈㅊㅍㅌㅋ" hidden="1">{#N/A,#N/A,FALSE,"조골재"}</definedName>
    <definedName name="ㄷㄹㄷㅈㄹㄷㅈ" hidden="1">#REF!</definedName>
    <definedName name="ㄷㅁㄱㄱㄱ" hidden="1">{#N/A,#N/A,FALSE,"전력간선"}</definedName>
    <definedName name="ㄷㅁㄱ혿호ㄷㅂ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ㅂㄱㄷㅂ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ㅂㄳ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여ㅏ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삳ㄷㄷㄷㄷㄷ셔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ㅏㅛ됴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ㅑㅛ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ㅏㅕㄷㅅ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셔ㅑ쇼ㅕㅐㅛㅕ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셧됻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속소" hidden="1">#REF!</definedName>
    <definedName name="ㄷ쇼ㅏㅓㅕㄷㅅ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ㅑㅏㄷ셔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ㅑㅕㄷ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ㄷ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ㅅ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ㅏ겨ㅕㄷ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ㅓㅕㄷ사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ㄷ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쇼ㅕ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ㅇㄹ" hidden="1">{#N/A,#N/A,FALSE,"단가표지"}</definedName>
    <definedName name="ㄷㅇ셔ㅑㅕ대뎟"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ㅈㄱㄱ" hidden="1">{#N/A,#N/A,FALSE,"조골재"}</definedName>
    <definedName name="ㄷㅈㄹㄹㄷㄹㅇㄴㅇㄴㄹ" hidden="1">{#N/A,#N/A,FALSE,"조골재"}</definedName>
    <definedName name="ㄷㅈㄹㅈㄷㄹㅈㄷㄷㄹㅈ" hidden="1">#REF!</definedName>
    <definedName name="ㄷㅈㄹㅈㄷㅀㅈㄷㅎ" hidden="1">#REF!</definedName>
    <definedName name="ㄷㅈㄹㅈㄹㅈㄷㄹ" hidden="1">#REF!</definedName>
    <definedName name="ㄷㅈ쇼ㅗㄱ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ㅈㅈㄱㄷㄱㄷㅈ" hidden="1">{#N/A,#N/A,FALSE,"운반시간"}</definedName>
    <definedName name="ㄷㅈㅍㄱㄷㅈㄱ" hidden="1">{#N/A,#N/A,FALSE,"2~8번"}</definedName>
    <definedName name="ㄷ죠ㅕㅓㄷ쇼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ㄱ" hidden="1">#REF!</definedName>
    <definedName name="ㄷㅎㄱㄷㅎㄷㄱㅎㄱㄷㅎㄱㄷ" hidden="1">#REF!</definedName>
    <definedName name="ㄷㅎㄱㅎㄷㄱㄷㄱㅎ" hidden="1">#REF!</definedName>
    <definedName name="ㄷㅎㄷㄱㄷ" hidden="1">#REF!</definedName>
    <definedName name="ㄷㅎㄷㄱㅎ" hidden="1">#REF!</definedName>
    <definedName name="ㄷㅎㄷㄱㅎㄷㄱㅎㄱㄷ" hidden="1">#REF!</definedName>
    <definedName name="ㄷㅎㄹㅇ" hidden="1">#REF!</definedName>
    <definedName name="다다다다다다다다다다다다ㅏ닫다" hidden="1">{#N/A,#N/A,FALSE,"주간공정";#N/A,#N/A,FALSE,"주간보고";#N/A,#N/A,FALSE,"주간공정표"}</definedName>
    <definedName name="다다다다다다ㅏㄷ" hidden="1">{#N/A,#N/A,FALSE,"주간공정";#N/A,#N/A,FALSE,"주간보고";#N/A,#N/A,FALSE,"주간공정표"}</definedName>
    <definedName name="다ㅏ다다다다다다" hidden="1">{#N/A,#N/A,FALSE,"주간공정";#N/A,#N/A,FALSE,"주간보고";#N/A,#N/A,FALSE,"주간공정표"}</definedName>
    <definedName name="다ㅏ앙" hidden="1">{#N/A,#N/A,FALSE,"주간공정";#N/A,#N/A,FALSE,"주간보고";#N/A,#N/A,FALSE,"주간공정표"}</definedName>
    <definedName name="닥트공">#REF!</definedName>
    <definedName name="닥트설치공사" hidden="1">{#N/A,#N/A,FALSE,"전력간선"}</definedName>
    <definedName name="단가">#REF!</definedName>
    <definedName name="단가대" hidden="1">#REF!</definedName>
    <definedName name="단가대비표">#REF!</definedName>
    <definedName name="단가산출서" hidden="1">{#N/A,#N/A,FALSE,"전력간선"}</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최종">[22]단가최종!$1:$1048576</definedName>
    <definedName name="달성1" hidden="1">{#N/A,#N/A,FALSE,"전력간선"}</definedName>
    <definedName name="대" hidden="1">#REF!</definedName>
    <definedName name="대가">[23]대가목록!$B$2:$H$82</definedName>
    <definedName name="대가공량">#REF!</definedName>
    <definedName name="대가내역">#REF!</definedName>
    <definedName name="대가목록">[22]대가목록!$B$2:$H$18</definedName>
    <definedName name="대갑기성" hidden="1">#REF!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대대대대" hidden="1">{#N/A,#N/A,FALSE,"주간공정";#N/A,#N/A,FALSE,"주간보고";#N/A,#N/A,FALSE,"주간공정표"}</definedName>
    <definedName name="대덕" hidden="1">{#N/A,#N/A,FALSE,"CCTV"}</definedName>
    <definedName name="대비" hidden="1">{#N/A,#N/A,FALSE,"CCTV"}</definedName>
    <definedName name="대운반비" hidden="1">#REF!</definedName>
    <definedName name="댜ㅕㅑㅕ셪ㄷ둇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더ㅕㅛㅕ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덕" hidden="1">{#N/A,#N/A,FALSE,"포장2"}</definedName>
    <definedName name="덕진" hidden="1">{#N/A,#N/A,FALSE,"포장2"}</definedName>
    <definedName name="덕호" hidden="1">{#N/A,#N/A,FALSE,"포장2"}</definedName>
    <definedName name="뎌ㅐㄷ쇼ㅕㅐ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재료비">[15]설계예시!#REF!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장공">#REF!</definedName>
    <definedName name="도재">[14]설계예시!$F$594</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돌" hidden="1">{#N/A,#N/A,FALSE,"전력간선"}</definedName>
    <definedName name="돌망태_뚜껑">'[10]자재조사표(참고용)'!#REF!</definedName>
    <definedName name="돌망태_몸통_이불형">'[10]자재조사표(참고용)'!#REF!</definedName>
    <definedName name="돌망태제거및설치">[10]품셈집계표!#REF!</definedName>
    <definedName name="동광건설" hidden="1">{#N/A,#N/A,FALSE,"골재소요량";#N/A,#N/A,FALSE,"골재소요량"}</definedName>
    <definedName name="동구초등" hidden="1">{#N/A,#N/A,FALSE,"전력간선"}</definedName>
    <definedName name="되메우기">[0]!되메우기</definedName>
    <definedName name="되메우기2">[0]!되메우기2</definedName>
    <definedName name="됴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됴ㅠ굑ㅇ" hidden="1">{#N/A,#N/A,FALSE,"운반시간"}</definedName>
    <definedName name="ㄹ32" hidden="1">#REF!</definedName>
    <definedName name="ㄹㄴ" hidden="1">#REF!</definedName>
    <definedName name="ㄹㄴㅁㅇㄹㄴㄴ" hidden="1">#REF!</definedName>
    <definedName name="ㄹㄴ헛혀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호ㅛㅈㄱ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넌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놔ㅏㅗ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ㅅ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hidden="1">#REF!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{#N/A,#N/A,FALSE,"주간공정";#N/A,#N/A,FALSE,"주간보고";#N/A,#N/A,FALSE,"주간공정표"}</definedName>
    <definedName name="ㄹㄹㄹㅈㄹ" hidden="1">{#N/A,#N/A,FALSE,"혼합골재"}</definedName>
    <definedName name="ㄹㄹ로" hidden="1">{#N/A,#N/A,FALSE,"골재소요량";#N/A,#N/A,FALSE,"골재소요량"}</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hidden="1">{#N/A,#N/A,FALSE,"포장단가"}</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hidden="1">#REF!</definedName>
    <definedName name="ㄹㅇㄶ옿" hidden="1">'[24]N賃率-職'!$I$5:$I$30</definedName>
    <definedName name="ㄹㅇㄹㄷㅈㅍ" hidden="1">{#N/A,#N/A,FALSE,"혼합골재"}</definedName>
    <definedName name="ㄹ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어ㅏ요ㅕㅐ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여하ㅛ여ㅐㅏ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오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허ㅓㅈ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허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헐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혼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후ㅗㄴ러ㅡㅜ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후ㅗㅡㅏㅏㄹ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바콘" hidden="1">{#N/A,#N/A,FALSE,"혼합골재"}</definedName>
    <definedName name="라아라라ㅏ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ㅏㅏㄹ" hidden="1">{#N/A,#N/A,FALSE,"주간공정";#N/A,#N/A,FALSE,"주간보고";#N/A,#N/A,FALSE,"주간공정표"}</definedName>
    <definedName name="라ㅓ셔ㅏ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래" hidden="1">{#N/A,#N/A,FALSE,"전력간선"}</definedName>
    <definedName name="러" hidden="1">{#N/A,#N/A,FALSE,"주간공정";#N/A,#N/A,FALSE,"주간보고";#N/A,#N/A,FALSE,"주간공정표"}</definedName>
    <definedName name="러러럴" hidden="1">{#N/A,#N/A,FALSE,"주간공정";#N/A,#N/A,FALSE,"주간보고";#N/A,#N/A,FALSE,"주간공정표"}</definedName>
    <definedName name="러헐" hidden="1">{#N/A,#N/A,FALSE,"도급대비시행율";#N/A,#N/A,FALSE,"결의서";#N/A,#N/A,FALSE,"내역서";#N/A,#N/A,FALSE,"도급예상"}</definedName>
    <definedName name="러ㅏㄹ" hidden="1">{#N/A,#N/A,FALSE,"주간공정";#N/A,#N/A,FALSE,"주간보고";#N/A,#N/A,FALSE,"주간공정표"}</definedName>
    <definedName name="러ㅛㄷ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ㅣ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런너너너너너" hidden="1">{#N/A,#N/A,FALSE,"주간공정";#N/A,#N/A,FALSE,"주간보고";#N/A,#N/A,FALSE,"주간공정표"}</definedName>
    <definedName name="렂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레" hidden="1">{#N/A,#N/A,FALSE,"전력간선"}</definedName>
    <definedName name="레미콘수운반DT">[0]!레미콘수운반DT</definedName>
    <definedName name="레미콘타설_무근">[10]품셈집계표!#REF!</definedName>
    <definedName name="레미콘타설_철근">[10]품셈집계표!#REF!</definedName>
    <definedName name="로ㅓㄷ쇼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ㅓㅡㄴ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롱">[25]예산!#REF!</definedName>
    <definedName name="료" hidden="1">{#N/A,#N/A,FALSE,"전력간선"}</definedName>
    <definedName name="료ㅏㅓ사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료ㅕㅗ뮤ㅗ5곰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료ㅜㅇ교" hidden="1">{#N/A,#N/A,FALSE,"표지목차"}</definedName>
    <definedName name="루" hidden="1">{#N/A,#N/A,FALSE,"전력간선"}</definedName>
    <definedName name="루훓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룻우ㅕㄴ" hidden="1">{#N/A,#N/A,FALSE,"골재소요량";#N/A,#N/A,FALSE,"골재소요량"}</definedName>
    <definedName name="류" hidden="1">{#N/A,#N/A,FALSE,"전력간선"}</definedName>
    <definedName name="류흋ㅍㅊ" hidden="1">#REF!</definedName>
    <definedName name="률류" hidden="1">{#N/A,#N/A,FALSE,"혼합골재"}</definedName>
    <definedName name="르ㅓㅡㅡ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리벳공">#REF!</definedName>
    <definedName name="ㄻㅁ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 hidden="1">{#N/A,#N/A,TRUE,"토적및재료집계";#N/A,#N/A,TRUE,"토적및재료집계";#N/A,#N/A,TRUE,"단위량"}</definedName>
    <definedName name="ㅀㅁ" hidden="1">{#N/A,#N/A,FALSE,"조골재"}</definedName>
    <definedName name="ㅀㅅㄱ" hidden="1">{#N/A,#N/A,FALSE,"Sheet6"}</definedName>
    <definedName name="ㅀㅎㅎㅇㅁㅎㄻ"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허" hidden="1">{#N/A,#N/A,FALSE,"CCTV"}</definedName>
    <definedName name="ㅁ" hidden="1">#REF!</definedName>
    <definedName name="ㅁ1">#REF!</definedName>
    <definedName name="ㅁㄱ솢ㅁ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ㄳ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 hidden="1">#REF!</definedName>
    <definedName name="ㅁㄴㄴ" hidden="1">{#N/A,#N/A,FALSE,"골재소요량";#N/A,#N/A,FALSE,"골재소요량"}</definedName>
    <definedName name="ㅁㄴㄹ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ㄴㅇㄹ" hidden="1">#REF!</definedName>
    <definedName name="ㅁㄴㅇ류" hidden="1">#REF!</definedName>
    <definedName name="ㅁㄴㅇㄻㄴㅇㄹㄴ" hidden="1">#REF!</definedName>
    <definedName name="ㅁㄴㅇㄻㄴㅇㄹㄴㅁㅎㄴㅇㅎ" hidden="1">{"'용역비'!$A$4:$C$8"}</definedName>
    <definedName name="ㅁㄴㅇㄻㄴㅇㄻㄴㄹ" hidden="1">{#N/A,#N/A,FALSE,"명세표"}</definedName>
    <definedName name="ㅁㄴㅇㅀㅁ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ㅇㅁ" hidden="1">{"'용역비'!$A$4:$C$8"}</definedName>
    <definedName name="ㅁㄴㅇㅁㄴㅇ" hidden="1">#REF!</definedName>
    <definedName name="ㅁㄴㅊㅍㅁㅌㅊ펌ㄴㅇㄹ" hidden="1">#REF!</definedName>
    <definedName name="ㅁㄷㄱㅍㄱㅈㅁ" hidden="1">{#N/A,#N/A,FALSE,"골재소요량";#N/A,#N/A,FALSE,"골재소요량"}</definedName>
    <definedName name="ㅁㄷ고ㅠ모륟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ㄷㅎㅁㅎㅁ" hidden="1">{#N/A,#N/A,FALSE,"조골재"}</definedName>
    <definedName name="ㅁㄻㄴㅇㄹㄴㅇㄹㄴ" hidden="1">#REF!</definedName>
    <definedName name="ㅁ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ㅁ" hidden="1">#REF!</definedName>
    <definedName name="ㅁㅁㅁㅁ" hidden="1">{#N/A,#N/A,FALSE,"표지목차"}</definedName>
    <definedName name="ㅁㅁㅁㅁㅁ" hidden="1">{"'용역비'!$A$4:$C$8"}</definedName>
    <definedName name="ㅁㅁㅁㅁㅁㅁ" hidden="1">#REF!</definedName>
    <definedName name="ㅁㅁㅁㅁㅁㅁㅁㅁㅁㅁㅁㅁㅁㅁ" hidden="1">{"'용역비'!$A$4:$C$8"}</definedName>
    <definedName name="ㅁㅁㅁㅁㅁㅁㅁㅁㅁㅁㅁㅁㅁㅁㅁ" hidden="1">{#N/A,#N/A,FALSE,"전력간선"}</definedName>
    <definedName name="ㅁㅁㅇㅇㅇㅇ" hidden="1">{#N/A,#N/A,FALSE,"전력간선"}</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ㄹㅁㅇㄹㅇㅁㄴ" hidden="1">{#N/A,#N/A,FALSE,"Sheet1"}</definedName>
    <definedName name="ㅁㅇㅀㅂ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아ㅣㄹ" hidden="1">{#N/A,#N/A,FALSE,"전력간선"}</definedName>
    <definedName name="ㅁ인ㅍㅁ닟ㅍㅁㄴㅇㄹ" hidden="1">#REF!</definedName>
    <definedName name="ㅁ읾ㄴㅇㄻ" hidden="1">#REF!</definedName>
    <definedName name="ㅁㅈㄷㅅㅂㄱ흎ㅊ퓨" hidden="1">#REF!</definedName>
    <definedName name="ㅁㅊㅇㅍㅁㄴㅇㄻㄴㅇㄹ" hidden="1">#REF!</definedName>
    <definedName name="마감" hidden="1">{#N/A,#N/A,FALSE,"견적조건";#N/A,#N/A,FALSE,"산출근거"}</definedName>
    <definedName name="만득이" hidden="1">{#N/A,#N/A,FALSE,"2~8번"}</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맨홀인상위치조서" hidden="1">{#N/A,#N/A,FALSE,"조골재"}</definedName>
    <definedName name="명사" hidden="1">{#N/A,#N/A,FALSE,"CCTV"}</definedName>
    <definedName name="명사기" hidden="1">{#N/A,#N/A,FALSE,"CCTV"}</definedName>
    <definedName name="명사기공" hidden="1">{#N/A,#N/A,FALSE,"CCTV"}</definedName>
    <definedName name="명일" hidden="1">{#N/A,#N/A,FALSE,"속도"}</definedName>
    <definedName name="명칭">#REF!</definedName>
    <definedName name="모" hidden="1">{#N/A,#N/A,FALSE,"주간공정";#N/A,#N/A,FALSE,"주간보고";#N/A,#N/A,FALSE,"주간공정표"}</definedName>
    <definedName name="모냐" hidden="1">#REF!</definedName>
    <definedName name="모래부설및다짐">[10]품셈집계표!#REF!</definedName>
    <definedName name="모래분사공">[17]시중노임단가!$C$123</definedName>
    <definedName name="모래운반">[0]!모래운반</definedName>
    <definedName name="목도공">#REF!</definedName>
    <definedName name="몬난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 hidden="1">{#N/A,#N/A,FALSE,"이태원철근"}</definedName>
    <definedName name="물가" hidden="1">{#N/A,#N/A,FALSE,"이태원철근"}</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뭐가이태원이야" hidden="1">{#N/A,#N/A,FALSE,"이태원철근"}</definedName>
    <definedName name="뭐야" hidden="1">#REF!</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장공">#REF!</definedName>
    <definedName name="민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 hidden="1">{#N/A,#N/A,FALSE,"이태원철근"}</definedName>
    <definedName name="ㅂㄳㅂㄷ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 hidden="1">#REF!</definedName>
    <definedName name="ㅂ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ㄱ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ㄱ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ㄷㅇ" hidden="1">{#N/A,#N/A,FALSE,"표지목차"}</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#REF!</definedName>
    <definedName name="ㅂㅂㅂ" hidden="1">{"'용역비'!$A$4:$C$8"}</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{"'별표'!$N$220"}</definedName>
    <definedName name="ㅂㅂㅂㅂㅂㅂ" hidden="1">{"'용역비'!$A$4:$C$8"}</definedName>
    <definedName name="ㅂㅂㅂㅂㅂㅂㅂㅂㅂ" hidden="1">{#N/A,#N/A,FALSE,"표지목차"}</definedName>
    <definedName name="ㅂㅂㅂㅂㅂㅂㅂㅂㅂㅂ" hidden="1">{#N/A,#N/A,FALSE,"전력간선"}</definedName>
    <definedName name="ㅂㅂㅂㅂㅂㅂㅂㅂㅂㅂㅂㅂㅂㅂㅂㅂㅂ" hidden="1">{#N/A,#N/A,FALSE,"전력간선"}</definedName>
    <definedName name="ㅂㅈ" hidden="1">#REF!</definedName>
    <definedName name="ㅂㅈ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ㅈㄷ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ㅈㅈ" hidden="1">{#N/A,#N/A,FALSE,"운반시간"}</definedName>
    <definedName name="ㅂㅈㅈ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창수" hidden="1">{#N/A,#N/A,FALSE,"표지"}</definedName>
    <definedName name="방수공">#REF!</definedName>
    <definedName name="배관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배관공">#REF!</definedName>
    <definedName name="배관공수율" hidden="1">'[26]N賃率-職'!$I$5:$I$30</definedName>
    <definedName name="배전전공">#REF!</definedName>
    <definedName name="배전활선전공">#REF!</definedName>
    <definedName name="백호우">'[10]자재조사표(참고용)'!#REF!</definedName>
    <definedName name="벙" hidden="1">{#N/A,#N/A,FALSE,"Sheet6"}</definedName>
    <definedName name="벽체" hidden="1">{#N/A,#N/A,FALSE,"혼합골재"}</definedName>
    <definedName name="변간접노무비">#REF!</definedName>
    <definedName name="변경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공구손료">#REF!</definedName>
    <definedName name="변기록사진대">#REF!</definedName>
    <definedName name="변복리후생비">#REF!</definedName>
    <definedName name="변본사본">#REF!</definedName>
    <definedName name="변본사분">#REF!</definedName>
    <definedName name="변세금공과금">#REF!</definedName>
    <definedName name="변소모품비">#REF!</definedName>
    <definedName name="변안전관리비">#REF!</definedName>
    <definedName name="변여비교통통신비">#REF!</definedName>
    <definedName name="변이윤">#REF!</definedName>
    <definedName name="변일반관리비">#REF!</definedName>
    <definedName name="변직접노무비">#REF!</definedName>
    <definedName name="보" hidden="1">{#N/A,#N/A,FALSE,"전력간선"}</definedName>
    <definedName name="보링" hidden="1">{#N/A,#N/A,FALSE,"포장2"}</definedName>
    <definedName name="보성토공">[0]!보성토공</definedName>
    <definedName name="보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중" hidden="1">{#N/A,#N/A,FALSE,"전력간선"}</definedName>
    <definedName name="보통인부">#REF!</definedName>
    <definedName name="복공판설치철거">[10]품셈집계표!#REF!</definedName>
    <definedName name="복리후생비">#REF!</definedName>
    <definedName name="복사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복지" hidden="1">#REF!</definedName>
    <definedName name="본사분">#REF!</definedName>
    <definedName name="본사재료비">#REF!</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부" hidden="1">{#N/A,#N/A,FALSE,"현장 NCR 분석";#N/A,#N/A,FALSE,"현장품질감사";#N/A,#N/A,FALSE,"현장품질감사"}</definedName>
    <definedName name="부대건축2" hidden="1">#REF!</definedName>
    <definedName name="부대공총괄수량집계" hidden="1">{#N/A,#N/A,FALSE,"2~8번"}</definedName>
    <definedName name="부대원가" hidden="1">{#N/A,#N/A,FALSE,"배수2"}</definedName>
    <definedName name="부대원본" hidden="1">{#N/A,#N/A,FALSE,"토공2"}</definedName>
    <definedName name="부대철콘" hidden="1">{#N/A,#N/A,FALSE,"배수1"}</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분" hidden="1">{#N/A,#N/A,FALSE,"이태원철근"}</definedName>
    <definedName name="분당협조" hidden="1">{#N/A,#N/A,FALSE,"이태원철근"}</definedName>
    <definedName name="분석변경" hidden="1">{#N/A,#N/A,FALSE,"변경관리예산";#N/A,#N/A,FALSE,"변경장비예산";#N/A,#N/A,FALSE,"변경준설예산";#N/A,#N/A,FALSE,"변경철구예산"}</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비" hidden="1">{#N/A,#N/A,FALSE,"골재소요량";#N/A,#N/A,FALSE,"골재소요량"}</definedName>
    <definedName name="비계">[10]품셈집계표!#REF!</definedName>
    <definedName name="비계1" hidden="1">{#N/A,#N/A,FALSE,"포장단가"}</definedName>
    <definedName name="비계공">#REF!</definedName>
    <definedName name="비교표1" hidden="1">255</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 hidden="1">{#N/A,#N/A,FALSE,"골재소요량";#N/A,#N/A,FALSE,"골재소요량"}</definedName>
    <definedName name="ㅅㄱ" hidden="1">#REF!</definedName>
    <definedName name="ㅅㄱㅈㄷㅎㄱㄷ" hidden="1">#REF!</definedName>
    <definedName name="ㅅㄱ혿ㄱㅎ" hidden="1">{#N/A,#N/A,FALSE,"Sheet6"}</definedName>
    <definedName name="ㅅ걱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겨ㅗ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겨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고죶거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곡속솟ㄱ" hidden="1">#REF!</definedName>
    <definedName name="ㅅ곡솏" hidden="1">#REF!</definedName>
    <definedName name="ㅅ곳ㄴ고" hidden="1">{#N/A,#N/A,FALSE,"2~8번"}</definedName>
    <definedName name="ㅅ굔ㄱㄷ" hidden="1">{#N/A,#N/A,FALSE,"Sheet6"}</definedName>
    <definedName name="ㅅ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ㄷ여ㅓㅜㅛㅡㅛ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다다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뎌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ㅏㅏㅏ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ㅑ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ㅓ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ㅕ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ㅏㅡ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뎌ㅐㅑㅅ뎌ㅐ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죠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ㅑ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됴ㅓㅜ드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ㅅ" hidden="1">{#N/A,#N/A,FALSE,"전력간선"}</definedName>
    <definedName name="ㅅㅅㅅ" hidden="1">{#N/A,#N/A,FALSE,"전력간선"}</definedName>
    <definedName name="ㅅㅅㅅㅅ" hidden="1">{#N/A,#N/A,FALSE,"골재소요량";#N/A,#N/A,FALSE,"골재소요량"}</definedName>
    <definedName name="ㅅㅅㅅㅅㅅ" hidden="1">{#N/A,#N/A,FALSE,"손익표지";#N/A,#N/A,FALSE,"손익계산";#N/A,#N/A,FALSE,"일반관리비";#N/A,#N/A,FALSE,"영업외수익";#N/A,#N/A,FALSE,"영업외비용";#N/A,#N/A,FALSE,"매출액";#N/A,#N/A,FALSE,"요약손익";#N/A,#N/A,FALSE,"요약대차";#N/A,#N/A,FALSE,"매출채권현황";#N/A,#N/A,FALSE,"매출채권명세"}</definedName>
    <definedName name="ㅅㅅㅅㅅㅅㅅ" hidden="1">{#N/A,#N/A,FALSE,"전력간선"}</definedName>
    <definedName name="ㅅㅅㅅㅅㅅㅅㅅ" hidden="1">{#N/A,#N/A,FALSE,"골재소요량";#N/A,#N/A,FALSE,"골재소요량"}</definedName>
    <definedName name="ㅅㅅㅅㅅㅅㅅㅅㅅㅅㅅㅅ" hidden="1">{#N/A,#N/A,FALSE,"골재소요량";#N/A,#N/A,FALSE,"골재소요량"}</definedName>
    <definedName name="ㅅㅅㅆㅆㅆ" hidden="1">{#N/A,#N/A,FALSE,"표지"}</definedName>
    <definedName name="ㅅ숃쇼됻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여ㅛ윣ㄴ" hidden="1">{#N/A,#N/A,FALSE,"조골재"}</definedName>
    <definedName name="ㅅ융ㄴㄳ" hidden="1">{#N/A,#N/A,FALSE,"조골재"}</definedName>
    <definedName name="ㅅ죠ㅓㅓㄷ교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ㅅㅎ공ㅋ" hidden="1">{#N/A,#N/A,FALSE,"단가표지"}</definedName>
    <definedName name="사급" hidden="1">{#N/A,#N/A,FALSE,"배수2"}</definedName>
    <definedName name="사업소분">#REF!</definedName>
    <definedName name="사인안내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인원가" hidden="1">'[27]#REF'!#REF!</definedName>
    <definedName name="사ㅓ다ㅓ더ㅛ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ㅛ셔ㅓ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산출1">[0]!산출1</definedName>
    <definedName name="산출3">[0]!산출3</definedName>
    <definedName name="산출근거">BlankMacro1</definedName>
    <definedName name="산출근거1">BlankMacro1</definedName>
    <definedName name="산출기초2" hidden="1">#REF!</definedName>
    <definedName name="삼정금속" hidden="1">{#N/A,#N/A,FALSE,"CCTV"}</definedName>
    <definedName name="삼호" hidden="1">{#N/A,#N/A,FALSE,"배수2"}</definedName>
    <definedName name="삽" hidden="1">{#N/A,#N/A,FALSE,"Sheet6"}</definedName>
    <definedName name="새공통" hidden="1">{#N/A,#N/A,FALSE,"이태원철근"}</definedName>
    <definedName name="새이름" hidden="1">#REF!</definedName>
    <definedName name="서" hidden="1">{#N/A,#N/A,FALSE,"주간공정";#N/A,#N/A,FALSE,"주간보고";#N/A,#N/A,FALSE,"주간공정표"}</definedName>
    <definedName name="서거ㅜㅛㅛ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서부_174" hidden="1">{#N/A,#N/A,TRUE,"손익보고"}</definedName>
    <definedName name="서ㅛ거ㅏㅕ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석재받은의뢰업체" hidden="1">255</definedName>
    <definedName name="선택층">[10]품셈집계표!#REF!</definedName>
    <definedName name="설계" hidden="1">{#N/A,#N/A,FALSE,"전력간선"}</definedName>
    <definedName name="설계서r" hidden="1">[28]본댐설계!#REF!</definedName>
    <definedName name="설계설명서2" hidden="1">{#N/A,#N/A,FALSE,"전력간선"}</definedName>
    <definedName name="설계설명서3" hidden="1">{#N/A,#N/A,FALSE,"전력간선"}</definedName>
    <definedName name="설계설명서4" hidden="1">{#N/A,#N/A,FALSE,"전력간선"}</definedName>
    <definedName name="설명서" hidden="1">{#N/A,#N/A,FALSE,"포장1";#N/A,#N/A,FALSE,"포장1"}</definedName>
    <definedName name="설변내역" hidden="1">{#N/A,#N/A,TRUE,"토적및재료집계";#N/A,#N/A,TRUE,"토적및재료집계";#N/A,#N/A,TRUE,"단위량"}</definedName>
    <definedName name="설변사유" hidden="1">{#N/A,#N/A,TRUE,"1";#N/A,#N/A,TRUE,"2";#N/A,#N/A,TRUE,"3";#N/A,#N/A,TRUE,"4";#N/A,#N/A,TRUE,"5";#N/A,#N/A,TRUE,"6";#N/A,#N/A,TRUE,"7"}</definedName>
    <definedName name="설비" hidden="1">{#N/A,#N/A,FALSE,"이태원철근"}</definedName>
    <definedName name="설비powerload" hidden="1">#REF!</definedName>
    <definedName name="성진" hidden="1">{#N/A,#N/A,FALSE,"CCTV"}</definedName>
    <definedName name="성진피엠" hidden="1">{#N/A,#N/A,FALSE,"CCTV"}</definedName>
    <definedName name="성토3">[0]!성토3</definedName>
    <definedName name="성토도쟈">[0]!성토도쟈</definedName>
    <definedName name="세진" hidden="1">{#N/A,#N/A,FALSE,"CCTV"}</definedName>
    <definedName name="셔다뎌ㅕㅕ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다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ㅏㅓ가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셔ㅑㅣㅏ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소화갑지" hidden="1">{#N/A,#N/A,FALSE,"CCTV"}</definedName>
    <definedName name="소화배관" hidden="1">{#N/A,#N/A,FALSE,"전력간선"}</definedName>
    <definedName name="소ㅓㅏㅈㄴ서ㅡㅜㅊ크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솓소돋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솞"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송전전공">#REF!</definedName>
    <definedName name="송전활선전공">#REF!</definedName>
    <definedName name="쇼더ㅕ뎌ㅛ더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더ㅕㅕ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더ㅛ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젓ㅅㅅㅅㅅㄷ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ㅅ" hidden="1">{#N/A,#N/A,FALSE,"Sheet6"}</definedName>
    <definedName name="쇼ㅏㅕ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ㅡㅕ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ㅏㅣㅏ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ㄷㄷ더ㅓ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ㅅ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ㅏ뎌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ㅏㅣ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쇼ㅓㅛㅕ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숏교" hidden="1">{#N/A,#N/A,FALSE,"Sheet6"}</definedName>
    <definedName name="수량" hidden="1">#REF!</definedName>
    <definedName name="수량산출서" hidden="1">#REF!</definedName>
    <definedName name="수성_0155" hidden="1">{#N/A,#N/A,TRUE,"손익보고"}</definedName>
    <definedName name="수주용정산내역서" hidden="1">#REF!</definedName>
    <definedName name="수주용최종정산" hidden="1">#REF!</definedName>
    <definedName name="수ㅗ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성토">[0]!순성토</definedName>
    <definedName name="스님"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승용교" hidden="1">{#N/A,#N/A,FALSE,"2~8번"}</definedName>
    <definedName name="시_멘_트">'[10]자재조사표(참고용)'!#REF!</definedName>
    <definedName name="시멘트">BlankMacro1</definedName>
    <definedName name="시멘트6">BlankMacro1</definedName>
    <definedName name="시멘트운반">[0]!시멘트운반</definedName>
    <definedName name="시방서">#N/A</definedName>
    <definedName name="시설자재집계" hidden="1">#REF!</definedName>
    <definedName name="시중노임">#REF!</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행" hidden="1">{#N/A,#N/A,FALSE,"이태원철근"}</definedName>
    <definedName name="시험사2급">[29]노임!$C$107</definedName>
    <definedName name="시험사3급">[29]노임!$C$108</definedName>
    <definedName name="시험사4급">[29]노임!$C$109</definedName>
    <definedName name="신규일위대가" hidden="1">{#N/A,#N/A,FALSE,"포장단가"}</definedName>
    <definedName name="씨팔" hidden="1">{#N/A,#N/A,FALSE,"집계";#N/A,#N/A,FALSE,"표지";#N/A,#N/A,FALSE,"터빈집계";#N/A,#N/A,FALSE,"터빈내역";#N/A,#N/A,FALSE,"주제어집계";#N/A,#N/A,FALSE,"주제어내역";#N/A,#N/A,FALSE,"보일러집계";#N/A,#N/A,FALSE,"보일러내역"}</definedName>
    <definedName name="ㅇ" hidden="1">{#N/A,#N/A,FALSE,"도급대비시행율";#N/A,#N/A,FALSE,"결의서";#N/A,#N/A,FALSE,"내역서";#N/A,#N/A,FALSE,"도급예상"}</definedName>
    <definedName name="ㅇㄴㄹㅇㄴㄹㅇㄴ" hidden="1">{#N/A,#N/A,FALSE,"조골재"}</definedName>
    <definedName name="ㅇㄴㅁ" hidden="1">[13]BID!$A$1:$A$4</definedName>
    <definedName name="ㅇㄴㅇㄴ" hidden="1">{#N/A,#N/A,FALSE,"CCTV"}</definedName>
    <definedName name="ㅇㄴㅋㅋㅌ" hidden="1">{#N/A,#N/A,FALSE,"혼합골재"}</definedName>
    <definedName name="ㅇㄴㅍㄴㄱ" hidden="1">{#N/A,#N/A,FALSE,"골재소요량";#N/A,#N/A,FALSE,"골재소요량"}</definedName>
    <definedName name="ㅇ댜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 hidden="1">#REF!</definedName>
    <definedName name="ㅇㄹㄴㅇㄹㄴㅇㄹ" hidden="1">#REF!</definedName>
    <definedName name="ㅇㄹㄹ" hidden="1">#REF!</definedName>
    <definedName name="ㅇㄹㄹㄹㄹㄹㄹㄹㄹㄹㄹㄹㄹㄹㄹ" hidden="1">{#N/A,#N/A,FALSE,"전력간선"}</definedName>
    <definedName name="ㅇㄹㄹㅇㅎ" hidden="1">#REF!</definedName>
    <definedName name="ㅇㄹㅇㄹ" hidden="1">#REF!</definedName>
    <definedName name="ㅇ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알ㅇㄹㅇㄹ" hidden="1">[30]조명시설!#REF!</definedName>
    <definedName name="ㅇ로ㅓ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룽루울ㅇ" hidden="1">#REF!</definedName>
    <definedName name="ㅇ류융" hidden="1">#REF!</definedName>
    <definedName name="ㅇ률ㅇ" hidden="1">#REF!</definedName>
    <definedName name="ㅇㄺ" hidden="1">{#N/A,#N/A,FALSE,"혼합골재"}</definedName>
    <definedName name="ㅇㄻㄴㅇㄻㄴㅇㄹ" hidden="1">#REF!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ㅀㅇ" hidden="1">#REF!</definedName>
    <definedName name="ㅇㅀㅇㅀㅇㅀ" hidden="1">#REF!</definedName>
    <definedName name="ㅇㅀㅇㅀㅇㅎㅇㄹ" hidden="1">#REF!</definedName>
    <definedName name="ㅇㅀㅇㅀㅎㅇㅀ" hidden="1">#REF!</definedName>
    <definedName name="ㅇㅀㅈㅅㄷ안강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ㅀㅎ" hidden="1">#REF!</definedName>
    <definedName name="ㅇㅁ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셔ㅏㅐㅕㅛㅐ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셔ㅏㅑㅕㅛㅐ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셔ㅐㅏㅛㅕㅣㅔㅑ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쇼뉴굔" hidden="1">{#N/A,#N/A,FALSE,"조골재"}</definedName>
    <definedName name="ㅇ쇼ㅑ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쇼ㅣㅐㅕㅛ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수ㅕㅜㅇ" hidden="1">{#N/A,#N/A,FALSE,"단가표지"}</definedName>
    <definedName name="ㅇㅇ" hidden="1">{#N/A,#N/A,FALSE,"포장단가"}</definedName>
    <definedName name="ㅇㅇㄹ" hidden="1">#REF!</definedName>
    <definedName name="ㅇㅇㅇ" hidden="1">{#N/A,#N/A,FALSE,"포장단가"}</definedName>
    <definedName name="ㅇㅇㅇㅇ"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ㅇㅇㅇㅇㅇ" hidden="1">{#N/A,#N/A,FALSE,"주간공정";#N/A,#N/A,FALSE,"주간보고";#N/A,#N/A,FALSE,"주간공정표"}</definedName>
    <definedName name="ㅇㅇㅇㅇㅇㅇㅇㅇㅇㅇ" hidden="1">{#N/A,#N/A,FALSE,"골재소요량";#N/A,#N/A,FALSE,"골재소요량"}</definedName>
    <definedName name="ㅇㅈㄷㅄㅂㅈㄷㄱ" hidden="1">#REF!</definedName>
    <definedName name="ㅇㅍㄴㅁ3" hidden="1">{#N/A,#N/A,FALSE,"조골재"}</definedName>
    <definedName name="ㅇㅎㄻㄴㅇㅀㅁ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ㅎㅀㄹㅇ" hidden="1">#REF!</definedName>
    <definedName name="ㅇ하어ㅣ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ㅏ여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ㅏㅕㅛㅐ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혀ㅣㅏㅛㅕㅣㅛ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ㅓㅅ뎌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호ㅓㅏㅎ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혼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화요ㅕㅏㅐㅕ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화ㅓㄷ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화ㅓ랑러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황히ㅗ이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 hidden="1">#REF!</definedName>
    <definedName name="아니어ㅗ" hidden="1">{#N/A,#N/A,FALSE,"이태원철근"}</definedName>
    <definedName name="아무" hidden="1">{#N/A,#N/A,FALSE,"배수2"}</definedName>
    <definedName name="아무거나" hidden="1">#REF!</definedName>
    <definedName name="아스콘2" hidden="1">[20]조명시설!#REF!</definedName>
    <definedName name="아아" hidden="1">{#N/A,#N/A,FALSE,"견적조건";#N/A,#N/A,FALSE,"산출근거"}</definedName>
    <definedName name="아아아" hidden="1">{#N/A,#N/A,FALSE,"주간공정";#N/A,#N/A,FALSE,"주간보고";#N/A,#N/A,FALSE,"주간공정표"}</definedName>
    <definedName name="아아아아아" hidden="1">{#N/A,#N/A,FALSE,"주간공정";#N/A,#N/A,FALSE,"주간보고";#N/A,#N/A,FALSE,"주간공정표"}</definedName>
    <definedName name="아아아아아다다ㅏ다닫다다" hidden="1">{#N/A,#N/A,FALSE,"주간공정";#N/A,#N/A,FALSE,"주간보고";#N/A,#N/A,FALSE,"주간공정표"}</definedName>
    <definedName name="아아아아아아아아앙" hidden="1">{#N/A,#N/A,FALSE,"주간공정";#N/A,#N/A,FALSE,"주간보고";#N/A,#N/A,FALSE,"주간공정표"}</definedName>
    <definedName name="아아아아아아아ㅏ아ㅏㅇ" hidden="1">{#N/A,#N/A,FALSE,"주간공정";#N/A,#N/A,FALSE,"주간보고";#N/A,#N/A,FALSE,"주간공정표"}</definedName>
    <definedName name="아아아아ㅏ아아아아ㅏ아ㅏㅇ" hidden="1">{#N/A,#N/A,FALSE,"주간공정";#N/A,#N/A,FALSE,"주간보고";#N/A,#N/A,FALSE,"주간공정표"}</definedName>
    <definedName name="아아아앙" hidden="1">{#N/A,#N/A,FALSE,"주간공정";#N/A,#N/A,FALSE,"주간보고";#N/A,#N/A,FALSE,"주간공정표"}</definedName>
    <definedName name="아아앙" hidden="1">{#N/A,#N/A,FALSE,"주간공정";#N/A,#N/A,FALSE,"주간보고";#N/A,#N/A,FALSE,"주간공정표"}</definedName>
    <definedName name="아아ㅏ아아아아ㅏ아아앙ㅇ" hidden="1">{#N/A,#N/A,FALSE,"주간공정";#N/A,#N/A,FALSE,"주간보고";#N/A,#N/A,FALSE,"주간공정표"}</definedName>
    <definedName name="아아ㅏ앙" hidden="1">{#N/A,#N/A,FALSE,"주간공정";#N/A,#N/A,FALSE,"주간보고";#N/A,#N/A,FALSE,"주간공정표"}</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안강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관" hidden="1">{#N/A,#N/A,FALSE,"주간공정";#N/A,#N/A,FALSE,"주간보고";#N/A,#N/A,FALSE,"주간공정표"}</definedName>
    <definedName name="안산키즈" hidden="1">{#N/A,#N/A,FALSE,"전력간선"}</definedName>
    <definedName name="안전관리비">#REF!</definedName>
    <definedName name="암거" hidden="1">#REF!</definedName>
    <definedName name="암터파기">[0]!암터파기</definedName>
    <definedName name="앙브븝"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앙아" hidden="1">{#N/A,#N/A,FALSE,"주간공정";#N/A,#N/A,FALSE,"주간보고";#N/A,#N/A,FALSE,"주간공정표"}</definedName>
    <definedName name="앙아아ㅏ아아아ㅏㅇ아ㅏ아아ㅏ아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양식" hidden="1">{#N/A,#N/A,FALSE,"전력간선"}</definedName>
    <definedName name="어" hidden="1">{#N/A,#N/A,FALSE,"주간공정";#N/A,#N/A,FALSE,"주간보고";#N/A,#N/A,FALSE,"주간공정표"}</definedName>
    <definedName name="어어" hidden="1">{#N/A,#N/A,FALSE,"이태원철근"}</definedName>
    <definedName name="어어엉" hidden="1">{#N/A,#N/A,FALSE,"주간공정";#N/A,#N/A,FALSE,"주간보고";#N/A,#N/A,FALSE,"주간공정표"}</definedName>
    <definedName name="어쭈구리" hidden="1">{#N/A,#N/A,FALSE,"교리2"}</definedName>
    <definedName name="어ㅏㄴ강ㄹ혼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ㅚ"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ㅣ.로ㅓㅣㅓㅛㅚ"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얻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엄차현" hidden="1">[31]Sheet1!#REF!</definedName>
    <definedName name="업" hidden="1">{#N/A,#N/A,FALSE,"집계";#N/A,#N/A,FALSE,"표지";#N/A,#N/A,FALSE,"터빈집계";#N/A,#N/A,FALSE,"터빈내역";#N/A,#N/A,FALSE,"주제어집계";#N/A,#N/A,FALSE,"주제어내역";#N/A,#N/A,FALSE,"보일러집계";#N/A,#N/A,FALSE,"보일러내역"}</definedName>
    <definedName name="업종" hidden="1">{#N/A,#N/A,FALSE,"포장2"}</definedName>
    <definedName name="업체" hidden="1">#REF!</definedName>
    <definedName name="업체순위" hidden="1">{#N/A,#N/A,FALSE,"배수2"}</definedName>
    <definedName name="여비교통통신">#REF!</definedName>
    <definedName name="여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ㅜㅅㅅㄱㅇ" hidden="1">{#N/A,#N/A,FALSE,"골재소요량";#N/A,#N/A,FALSE,"골재소요량"}</definedName>
    <definedName name="여ㅣㅏ교ㅣㅕ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ㅣㅏㅕㅛ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ㅣㅛㅑㅓ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 hidden="1">{#N/A,#N/A,FALSE,"주간공정";#N/A,#N/A,FALSE,"주간보고";#N/A,#N/A,FALSE,"주간공정표"}</definedName>
    <definedName name="연습"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염색기술3" hidden="1">{#N/A,#N/A,TRUE,"손익보고"}</definedName>
    <definedName name="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산" hidden="1">{#N/A,#N/A,TRUE,"손익보고"}</definedName>
    <definedName name="예상" hidden="1">{#N/A,#N/A,FALSE,"이태원철근"}</definedName>
    <definedName name="예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도급내역" hidden="1">{#N/A,#N/A,FALSE,"CCTV"}</definedName>
    <definedName name="예정가" hidden="1">{#N/A,#N/A,FALSE,"포장2"}</definedName>
    <definedName name="예정공정">{"Book1","많다.xls"}</definedName>
    <definedName name="예정공정표">'[32]04년하반기장비부표'!$B$1:$J$531</definedName>
    <definedName name="예정공정표1">'[33]TB-내역서'!#REF!</definedName>
    <definedName name="예정공정표4월분" hidden="1">{#N/A,#N/A,TRUE,"1";#N/A,#N/A,TRUE,"2";#N/A,#N/A,TRUE,"3";#N/A,#N/A,TRUE,"4";#N/A,#N/A,TRUE,"5";#N/A,#N/A,TRUE,"6";#N/A,#N/A,TRUE,"7"}</definedName>
    <definedName name="오" hidden="1">[34]실행철강하도!$A$1:$A$4</definedName>
    <definedName name="오배수" hidden="1">{#N/A,#N/A,TRUE,"천상그린44PY"}</definedName>
    <definedName name="오배수입상" hidden="1">{#N/A,#N/A,TRUE,"천상그린44PY"}</definedName>
    <definedName name="오ㅗㅓㅗ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외공사" hidden="1">{#N/A,#N/A,FALSE,"이태원철근"}</definedName>
    <definedName name="옥외대비" hidden="1">{#N/A,#N/A,FALSE,"이태원철근"}</definedName>
    <definedName name="온ㄳ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옹" hidden="1">{#N/A,#N/A,FALSE,"골재소요량";#N/A,#N/A,FALSE,"골재소요량"}</definedName>
    <definedName name="옹벼집계" hidden="1">{#N/A,#N/A,FALSE,"혼합골재"}</definedName>
    <definedName name="옹벽" hidden="1">{#N/A,#N/A,FALSE,"혼합골재"}</definedName>
    <definedName name="옹벽수량집계표" hidden="1">{#N/A,#N/A,FALSE,"2~8번"}</definedName>
    <definedName name="옹벽수량집계표총괄" hidden="1">{#N/A,#N/A,FALSE,"혼합골재"}</definedName>
    <definedName name="옹벽지" hidden="1">{#N/A,#N/A,FALSE,"혼합골재"}</definedName>
    <definedName name="완도" hidden="1">{#N/A,#N/A,FALSE,"포장2"}</definedName>
    <definedName name="외주의뢰1" hidden="1">#REF!</definedName>
    <definedName name="요샤ㅏ아히ㅏㅐㅛ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용용" hidden="1">{#N/A,#N/A,FALSE,"포장2"}</definedName>
    <definedName name="용접공">#REF!</definedName>
    <definedName name="용접봉산출1" hidden="1">#REF!</definedName>
    <definedName name="우리나라" hidden="1">{#N/A,#N/A,FALSE,"전력간선"}</definedName>
    <definedName name="우수13">#REF!</definedName>
    <definedName name="우수받이위치조서" hidden="1">{#N/A,#N/A,FALSE,"단가표지"}</definedName>
    <definedName name="우후" hidden="1">{"'별표'!$N$220"}</definedName>
    <definedName name="운반단가" hidden="1">{#N/A,#N/A,FALSE,"포장단가"}</definedName>
    <definedName name="운반량집계표" hidden="1">{#N/A,#N/A,FALSE,"전력간선"}</definedName>
    <definedName name="운반집계" hidden="1">{#N/A,#N/A,FALSE,"전력간선"}</definedName>
    <definedName name="운반집계표" hidden="1">{#N/A,#N/A,FALSE,"전력간선"}</definedName>
    <definedName name="운전사_기계">[29]노임!$C$89</definedName>
    <definedName name="웃ㅇ국ㅇ" hidden="1">{#N/A,#N/A,FALSE,"혼합골재"}</definedName>
    <definedName name="원_형_봉_강">'[10]자재조사표(참고용)'!#REF!</definedName>
    <definedName name="원가">[35]총괄내역서!$A$3:$P$22</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 hidden="1">{#N/A,#N/A,FALSE,"CCTV"}</definedName>
    <definedName name="원가조서">[36]!이윤</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[34]실행철강하도!$A$1:$A$4</definedName>
    <definedName name="원심력철근콘크리트관">'[10]자재조사표(참고용)'!#REF!</definedName>
    <definedName name="위생" hidden="1">{#N/A,#N/A,FALSE,"주간공정";#N/A,#N/A,FALSE,"주간보고";#N/A,#N/A,FALSE,"주간공정표"}</definedName>
    <definedName name="위생공">[17]시중노임단가!$C$33</definedName>
    <definedName name="유기" hidden="1">{"'내역서 '!$A$1:$L$16"}</definedName>
    <definedName name="율융ㄹ" hidden="1">#REF!</definedName>
    <definedName name="융류" hidden="1">#REF!</definedName>
    <definedName name="으하하하하하하하ㅏ하" hidden="1">{#N/A,#N/A,FALSE,"집계";#N/A,#N/A,FALSE,"표지";#N/A,#N/A,FALSE,"터빈집계";#N/A,#N/A,FALSE,"터빈내역";#N/A,#N/A,FALSE,"주제어집계";#N/A,#N/A,FALSE,"주제어내역";#N/A,#N/A,FALSE,"보일러집계";#N/A,#N/A,FALSE,"보일러내역"}</definedName>
    <definedName name="을" hidden="1">{#N/A,#N/A,FALSE,"도급대비시행율";#N/A,#N/A,FALSE,"결의서";#N/A,#N/A,FALSE,"내역서";#N/A,#N/A,FALSE,"도급예상"}</definedName>
    <definedName name="응용" hidden="1">{"'용역비'!$A$4:$C$8"}</definedName>
    <definedName name="의" hidden="1">{#N/A,#N/A,FALSE,"운반시간"}</definedName>
    <definedName name="이">#REF!</definedName>
    <definedName name="이름" hidden="1">{#N/A,#N/A,FALSE,"전력간선"}</definedName>
    <definedName name="이름표" hidden="1">{#N/A,#N/A,FALSE,"단가표지"}</definedName>
    <definedName name="이릉" hidden="1">#REF!</definedName>
    <definedName name="이수건설여의도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영" hidden="1">{#N/A,#N/A,FALSE,"전력간선"}</definedName>
    <definedName name="이윤">[37]!이윤</definedName>
    <definedName name="이이잉" hidden="1">{#N/A,#N/A,FALSE,"주간공정";#N/A,#N/A,FALSE,"주간보고";#N/A,#N/A,FALSE,"주간공정표"}</definedName>
    <definedName name="이이ㅣ이" hidden="1">{#N/A,#N/A,FALSE,"주간공정";#N/A,#N/A,FALSE,"주간보고";#N/A,#N/A,FALSE,"주간공정표"}</definedName>
    <definedName name="이잉" hidden="1">{#N/A,#N/A,FALSE,"전력간선"}</definedName>
    <definedName name="이정" hidden="1">{#N/A,#N/A,FALSE,"2~8번"}</definedName>
    <definedName name="이종훈" hidden="1">[16]전기!$A$4:$A$163</definedName>
    <definedName name="인건비">#REF!</definedName>
    <definedName name="인력터파기">[10]품셈집계표!#REF!</definedName>
    <definedName name="인쇄양식">[0]!인쇄양식</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#REF!</definedName>
    <definedName name="일관">[14]설계예시!$J$624</definedName>
    <definedName name="일반관리비">[15]설계예시!#REF!</definedName>
    <definedName name="일반부" hidden="1">{#N/A,#N/A,FALSE,"조골재"}</definedName>
    <definedName name="일위단가">[38]일위단가!$A$3:$K$89</definedName>
    <definedName name="임형" hidden="1">{#N/A,#N/A,FALSE,"포장2"}</definedName>
    <definedName name="입찰금액안" hidden="1">[13]BID!#REF!</definedName>
    <definedName name="ㅈ" hidden="1">{#N/A,#N/A,FALSE,"전력간선"}</definedName>
    <definedName name="ㅈㄱ" hidden="1">{#N/A,#N/A,FALSE,"조골재"}</definedName>
    <definedName name="ㅈㄱ셔ㅛㅈ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ㄱ셪교ㅑㅕㅈ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거ㅛㄴ저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거ㅛㅕㅛㄱ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겨ㅓ쟞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겨ㅕㅕ5죠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겾교ㅑ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곶"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ㅅㅅㅅ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곳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죠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죠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ㅗㅕㅛㅅ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교ㅓㅛ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너ㅗ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너ㅛ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뇨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 hidden="1">{#N/A,#N/A,FALSE,"전력간선"}</definedName>
    <definedName name="ㅈㄷ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ㄱ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ㄱㄷㄱㄷ" hidden="1">{"'용역비'!$A$4:$C$8"}</definedName>
    <definedName name="ㅈㄷㄱㅈ" hidden="1">{#N/A,#N/A,FALSE,"Sheet6"}</definedName>
    <definedName name="ㅈㄷ겨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ㄳㅈㄷ" hidden="1">{#N/A,#N/A,FALSE,"Sheet6"}</definedName>
    <definedName name="ㅈㄷㄳㅈㄷㅍㅎㄱ" hidden="1">{#N/A,#N/A,FALSE,"표지목차"}</definedName>
    <definedName name="ㅈㄷㄳㅎㅍㅂㅈㄱ" hidden="1">{#N/A,#N/A,FALSE,"골재소요량";#N/A,#N/A,FALSE,"골재소요량"}</definedName>
    <definedName name="ㅈㄷㄹㄹㅈㄷㄹ" hidden="1">#REF!</definedName>
    <definedName name="ㅈㄷㄹㅈㄷㄹㄷㅈ" hidden="1">#REF!</definedName>
    <definedName name="ㅈㄷㄹㅈㄷㄹㅈㄷ" hidden="1">#REF!</definedName>
    <definedName name="ㅈㄷㄹㅈㄷㄹㅈㄷㄹㅈㄷ" hidden="1">#REF!</definedName>
    <definedName name="ㅈㄷㄻㅇㄹ" hidden="1">#REF!</definedName>
    <definedName name="ㅈㄷㄻㅈ" hidden="1">#REF!</definedName>
    <definedName name="ㅈㄷㅊ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ㄹㄷㅈㄹㅈㄷ" hidden="1">#REF!</definedName>
    <definedName name="ㅈㄹㅈㄷㄹㅈㄷㄹ" hidden="1">#REF!</definedName>
    <definedName name="ㅈㅁㄱㄷ" hidden="1">{#N/A,#N/A,FALSE,"단가표지"}</definedName>
    <definedName name="ㅈ셪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셪겾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ㅇ" hidden="1">{"'용역비'!$A$4:$C$8"}</definedName>
    <definedName name="ㅈㅈ" hidden="1">{#N/A,#N/A,FALSE,"전력간선"}</definedName>
    <definedName name="ㅈㅈㅈ" hidden="1">{#N/A,#N/A,FALSE,"조골재"}</definedName>
    <definedName name="ㅈㅈ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ㅈㅈ" hidden="1">{#N/A,#N/A,FALSE,"혼합골재"}</definedName>
    <definedName name="ㅈㅈㅈㅈㅈㅈ" hidden="1">{"'용역비'!$A$4:$C$8"}</definedName>
    <definedName name="ㅈㅎㅈㅎㅈㅎ" hidden="1">#REF!</definedName>
    <definedName name="자갈운반">[0]!자갈운반</definedName>
    <definedName name="자동제어" hidden="1">{#N/A,#N/A,FALSE,"CCTV"}</definedName>
    <definedName name="자재">#REF!</definedName>
    <definedName name="자재1" hidden="1">{#N/A,#N/A,FALSE,"포장2"}</definedName>
    <definedName name="자재2" hidden="1">{#N/A,#N/A,FALSE,"구조2"}</definedName>
    <definedName name="자재비" hidden="1">{"'용역비'!$A$4:$C$8"}</definedName>
    <definedName name="자재비1" hidden="1">{#N/A,#N/A,TRUE,"손익보고"}</definedName>
    <definedName name="자재업" hidden="1">#REF!</definedName>
    <definedName name="자재운반">[10]품셈집계표!#REF!</definedName>
    <definedName name="자탐집계" hidden="1">{"'Firr(선)'!$AS$1:$AY$62","'Firr(사)'!$AS$1:$AY$62","'Firr(회)'!$AS$1:$AY$62","'Firr(선)'!$L$1:$V$62","'Firr(사)'!$L$1:$V$62","'Firr(회)'!$L$1:$V$62"}</definedName>
    <definedName name="잔토처리">[0]!잔토처리</definedName>
    <definedName name="장구" hidden="1">{#N/A,#N/A,FALSE,"Sheet6"}</definedName>
    <definedName name="장비부표">#REF!</definedName>
    <definedName name="장집" hidden="1">{"'용역비'!$A$4:$C$8"}</definedName>
    <definedName name="잦자" hidden="1">{#N/A,#N/A,FALSE,"주간공정";#N/A,#N/A,FALSE,"주간보고";#N/A,#N/A,FALSE,"주간공정표"}</definedName>
    <definedName name="저압케이블공">#REF!</definedName>
    <definedName name="전기내역" hidden="1">{#N/A,#N/A,FALSE,"CCTV"}</definedName>
    <definedName name="전기자"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도금청구" hidden="1">{#N/A,#N/A,FALSE,"도급대비시행율";#N/A,#N/A,FALSE,"결의서";#N/A,#N/A,FALSE,"내역서";#N/A,#N/A,FALSE,"도급예상"}</definedName>
    <definedName name="전화설비공사">#REF!</definedName>
    <definedName name="절토">[0]!절토</definedName>
    <definedName name="정릉2구역견적" hidden="1">{#N/A,#N/A,FALSE,"도급대비시행율";#N/A,#N/A,FALSE,"결의서";#N/A,#N/A,FALSE,"내역서";#N/A,#N/A,FALSE,"도급예상"}</definedName>
    <definedName name="정릉2구역견적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정보통신" hidden="1">{"'Firr(선)'!$AS$1:$AY$62","'Firr(사)'!$AS$1:$AY$62","'Firr(회)'!$AS$1:$AY$62","'Firr(선)'!$L$1:$V$62","'Firr(사)'!$L$1:$V$62","'Firr(회)'!$L$1:$V$62"}</definedName>
    <definedName name="정부고시대가" hidden="1">"개략사업비"</definedName>
    <definedName name="정이사" hidden="1">#REF!</definedName>
    <definedName name="제22가압장" hidden="1">{#N/A,#N/A,TRUE,"손익보고"}</definedName>
    <definedName name="제2가압장" hidden="1">{#N/A,#N/A,TRUE,"손익보고"}</definedName>
    <definedName name="제경비율">#REF!</definedName>
    <definedName name="제수문" hidden="1">#REF!</definedName>
    <definedName name="제작소설치비">#REF!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 hidden="1">{#N/A,#N/A,FALSE,"전력간선"}</definedName>
    <definedName name="조경자재총괄표" hidden="1">{#N/A,#N/A,FALSE,"골재소요량";#N/A,#N/A,FALSE,"골재소요량"}</definedName>
    <definedName name="조사가" hidden="1">[13]BID!#REF!</definedName>
    <definedName name="조차장" hidden="1">{#N/A,#N/A,FALSE,"명세표"}</definedName>
    <definedName name="조창현" hidden="1">{#N/A,#N/A,FALSE,"교리2"}</definedName>
    <definedName name="조합페인트">#REF!</definedName>
    <definedName name="졷ㅂ숃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BlankMacro1</definedName>
    <definedName name="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ㅈ겨ㅗ굦"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저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ㅓ죡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죠ㅗㅈ거ㅕ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죽전5차" hidden="1">{#N/A,#N/A,FALSE,"이태원철근"}</definedName>
    <definedName name="줄눈공">[17]시중노임단가!$C$26</definedName>
    <definedName name="중급기능사">[17]시중노임단가!#REF!</definedName>
    <definedName name="중급기술자">[17]시중노임단가!#REF!</definedName>
    <definedName name="중기운전기사">#REF!</definedName>
    <definedName name="중기운전조수">#REF!</definedName>
    <definedName name="중대가시설2">#N/A</definedName>
    <definedName name="지" hidden="1">{#N/A,#N/A,FALSE,"배수2"}</definedName>
    <definedName name="지광선" hidden="1">'[39]6PILE  (돌출)'!#REF!</definedName>
    <definedName name="지붕잇기공">[17]시중노임단가!#REF!</definedName>
    <definedName name="지역" hidden="1">{#N/A,#N/A,FALSE,"포장2"}</definedName>
    <definedName name="지역업체" hidden="1">{#N/A,#N/A,FALSE,"배수2"}</definedName>
    <definedName name="지우기" hidden="1">{#N/A,#N/A,FALSE,"포장2"}</definedName>
    <definedName name="지움" hidden="1">{#N/A,#N/A,FALSE,"속도"}</definedName>
    <definedName name="지움2" hidden="1">{#N/A,#N/A,FALSE,"토공2"}</definedName>
    <definedName name="지움3" hidden="1">{#N/A,#N/A,FALSE,"표지목차"}</definedName>
    <definedName name="지입재료비">#REF!</definedName>
    <definedName name="지주목">BlankMacro1</definedName>
    <definedName name="지철" hidden="1">{#N/A,#N/A,FALSE,"포장2"}</definedName>
    <definedName name="지철자재" hidden="1">{#N/A,#N/A,FALSE,"포장2"}</definedName>
    <definedName name="지출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지토" hidden="1">{#N/A,#N/A,FALSE,"포장1";#N/A,#N/A,FALSE,"포장1"}</definedName>
    <definedName name="지토자재" hidden="1">{#N/A,#N/A,FALSE,"포장2"}</definedName>
    <definedName name="직노">[14]설계예시!$H$594</definedName>
    <definedName name="직매54P" hidden="1">{#N/A,#N/A,TRUE,"토적및재료집계";#N/A,#N/A,TRUE,"토적및재료집계";#N/A,#N/A,TRUE,"단위량"}</definedName>
    <definedName name="직재" hidden="1">{"'용역비'!$A$4:$C$8"}</definedName>
    <definedName name="직접경비">#REF!</definedName>
    <definedName name="직접노무비">#REF!</definedName>
    <definedName name="직종">#REF!</definedName>
    <definedName name="집계" hidden="1">{#N/A,#N/A,FALSE,"견적조건";#N/A,#N/A,FALSE,"산출근거"}</definedName>
    <definedName name="집계111" hidden="1">{#N/A,#N/A,FALSE,"주간공정";#N/A,#N/A,FALSE,"주간보고";#N/A,#N/A,FALSE,"주간공정표"}</definedName>
    <definedName name="집계표" hidden="1">{#N/A,#N/A,FALSE,"전력간선"}</definedName>
    <definedName name="집수정" hidden="1">#REF!</definedName>
    <definedName name="집수정1" hidden="1">{#N/A,#N/A,FALSE,"배수1"}</definedName>
    <definedName name="집수정1최종" hidden="1">{#N/A,#N/A,FALSE,"2~8번"}</definedName>
    <definedName name="집수정단위">[0]!집수정단위</definedName>
    <definedName name="ㅊ노ㅜ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ㅊㅊㅊ" hidden="1">{#N/A,#N/A,FALSE,"운반시간"}</definedName>
    <definedName name="ㅊㅊㅊㅊㅊ" hidden="1">{#N/A,#N/A,FALSE,"단가표지"}</definedName>
    <definedName name="ㅊㅊㅊㅊㅊㅊ" hidden="1">{#N/A,#N/A,FALSE,"조골재"}</definedName>
    <definedName name="ㅊㅊㅊㅊㅊㅊㅊ" hidden="1">{#N/A,#N/A,FALSE,"표지목차"}</definedName>
    <definedName name="ㅊㅍ" hidden="1">#REF!</definedName>
    <definedName name="ㅊㅍ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ㅊㅍ퓨ㅡㅍ" hidden="1">#REF!</definedName>
    <definedName name="ㅊ폴" hidden="1">{#N/A,#N/A,FALSE,"Sheet6"}</definedName>
    <definedName name="ㅊ퓿퓿" hidden="1">#REF!</definedName>
    <definedName name="차ㅑ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착암공">#REF!</definedName>
    <definedName name="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찰샇기" hidden="1">#REF!</definedName>
    <definedName name="참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철2" hidden="1">{#N/A,#N/A,FALSE,"혼합골재"}</definedName>
    <definedName name="철강" hidden="1">#REF!</definedName>
    <definedName name="철골"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골가공및조립_가교">[10]품셈집계표!#REF!</definedName>
    <definedName name="철골가공및조립_상부가교">[10]품셈집계표!#REF!</definedName>
    <definedName name="철골공">[17]시중노임단가!$C$8</definedName>
    <definedName name="철공">#REF!</definedName>
    <definedName name="철근가공조립">[10]품셈집계표!#REF!</definedName>
    <definedName name="철근공">#REF!</definedName>
    <definedName name="철근량" hidden="1">{#N/A,#N/A,FALSE,"전력간선"}</definedName>
    <definedName name="철근운반">[0]!철근운반</definedName>
    <definedName name="철근총괄1" hidden="1">{#N/A,#N/A,FALSE,"표지목차"}</definedName>
    <definedName name="철콘부대외" hidden="1">{#N/A,#N/A,FALSE,"Sheet1"}</definedName>
    <definedName name="청구"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초급기능사">[17]시중노임단가!#REF!</definedName>
    <definedName name="초급기술자">[17]시중노임단가!#REF!</definedName>
    <definedName name="초임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총공" hidden="1">{#N/A,#N/A,FALSE,"운반시간"}</definedName>
    <definedName name="총공사비2" hidden="1">{#N/A,#N/A,FALSE,"전력간선"}</definedName>
    <definedName name="총괄제출용" hidden="1">{#N/A,#N/A,FALSE,"전력간선"}</definedName>
    <definedName name="총괄표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추__정__가__격">#REF!</definedName>
    <definedName name="추가내역" hidden="1">#REF!</definedName>
    <definedName name="추가내역2" hidden="1">#REF!</definedName>
    <definedName name="추가부표">'[33]TB-내역서'!$A$5:$Q$569</definedName>
    <definedName name="추정" hidden="1">{#N/A,#N/A,FALSE,"포장2"}</definedName>
    <definedName name="추정가격">#REF!</definedName>
    <definedName name="축도설치">[10]품셈집계표!#REF!</definedName>
    <definedName name="축도철거">[10]품셈집계표!#REF!</definedName>
    <definedName name="취수로" hidden="1">{#N/A,#N/A,FALSE,"전력간선"}</definedName>
    <definedName name="취수장정리수량" hidden="1">#REF!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ㅜ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츄ㅡ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츙ㄹㅇ" hidden="1">#REF!</definedName>
    <definedName name="칠곡" hidden="1">{#N/A,#N/A,TRUE,"손익보고"}</definedName>
    <definedName name="ㅋㅁㄷㄱ5ㅗㅛ"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ㅊ퓽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ㅋㅋ" hidden="1">{#N/A,#N/A,FALSE,"단가표지"}</definedName>
    <definedName name="ㅋㅋㅋ" hidden="1">{"'용역비'!$A$4:$C$8"}</definedName>
    <definedName name="ㅋㅋㅋㅋ">BlankMacro1</definedName>
    <definedName name="ㅋㅋㅋㅋㅋ"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ㅋㅋㅋㅋㅋㅋ" hidden="1">{#N/A,#N/A,FALSE,"골재소요량";#N/A,#N/A,FALSE,"골재소요량"}</definedName>
    <definedName name="케이블간지" hidden="1">{#N/A,#N/A,TRUE,"토적및재료집계";#N/A,#N/A,TRUE,"토적및재료집계";#N/A,#N/A,TRUE,"단위량"}</definedName>
    <definedName name="코리안" hidden="1">{#N/A,#N/A,FALSE,"이태원철근"}</definedName>
    <definedName name="콘크리트2" hidden="1">#REF!</definedName>
    <definedName name="콘크리트공">#REF!</definedName>
    <definedName name="콘크리트깨기">[10]품셈집계표!#REF!</definedName>
    <definedName name="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ㅌ" hidden="1">#REF!</definedName>
    <definedName name="ㅌㅊㅀ" hidden="1">{#N/A,#N/A,FALSE,"운반시간"}</definedName>
    <definedName name="ㅌㅊㅍㅊㅌㅍ" hidden="1">#REF!</definedName>
    <definedName name="ㅌㅊㅍㅊㅌㅍㅊㅌㅍ" hidden="1">#REF!</definedName>
    <definedName name="ㅌㅊㅍㅌㅊㅍ" hidden="1">#REF!</definedName>
    <definedName name="ㅌㅊㅍㅌㅊㅍㅌㅊㅍ" hidden="1">#REF!</definedName>
    <definedName name="ㅌㅌ" hidden="1">{#N/A,#N/A,FALSE,"조골재"}</definedName>
    <definedName name="ㅌㅌㅌ" hidden="1">{#N/A,#N/A,FALSE,"골재소요량";#N/A,#N/A,FALSE,"골재소요량"}</definedName>
    <definedName name="ㅌㅌㅌㅌ" hidden="1">{#N/A,#N/A,FALSE,"전력간선"}</definedName>
    <definedName name="ㅌㅌㅌㅌㅌ" hidden="1">{#N/A,#N/A,FALSE,"골재소요량";#N/A,#N/A,FALSE,"골재소요량"}</definedName>
    <definedName name="ㅌㅌㅌㅌㅌㅌ" hidden="1">{#N/A,#N/A,FALSE,"조골재"}</definedName>
    <definedName name="ㅌㅍㅊㅇㅌㅎ" hidden="1">{#N/A,#N/A,FALSE,"도급대비시행율";#N/A,#N/A,FALSE,"결의서";#N/A,#N/A,FALSE,"내역서";#N/A,#N/A,FALSE,"도급예상"}</definedName>
    <definedName name="ㅌㅍㅊㅌㅊㅍㅌ" hidden="1">#REF!</definedName>
    <definedName name="ㅌㅍㅊㅍ" hidden="1">#REF!</definedName>
    <definedName name="ㅌㅍㅌㅊㅌㅍ" hidden="1">#REF!</definedName>
    <definedName name="타일공">[17]시중노임단가!$C$25</definedName>
    <definedName name="태영" hidden="1">{#N/A,#N/A,FALSE,"골재소요량";#N/A,#N/A,FALSE,"골재소요량"}</definedName>
    <definedName name="태영지급" hidden="1">{#N/A,#N/A,FALSE,"부대1"}</definedName>
    <definedName name="터널" hidden="1">#REF!</definedName>
    <definedName name="터파기">#REF!</definedName>
    <definedName name="터파기_기계">[10]품셈집계표!#REF!</definedName>
    <definedName name="터파기및되메우기">[10]일반부표집계표!#REF!</definedName>
    <definedName name="테스트" hidden="1">#REF!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공." hidden="1">{#N/A,#N/A,FALSE,"운반시간"}</definedName>
    <definedName name="토공1" hidden="1">#REF!</definedName>
    <definedName name="토공11" hidden="1">{#N/A,#N/A,FALSE,"포장2"}</definedName>
    <definedName name="토공2" hidden="1">{#N/A,#N/A,FALSE,"2~8번"}</definedName>
    <definedName name="토공전체" hidden="1">{#N/A,#N/A,FALSE,"운반시간"}</definedName>
    <definedName name="토공집계" hidden="1">{#N/A,#N/A,FALSE,"단가표지"}</definedName>
    <definedName name="토목공사" hidden="1">{#N/A,#N/A,FALSE,"이태원철근"}</definedName>
    <definedName name="토목공사강릉" hidden="1">#REF!</definedName>
    <definedName name="토목별표">#REF!</definedName>
    <definedName name="토목설계" hidden="1">{#N/A,#N/A,FALSE,"골재소요량";#N/A,#N/A,FALSE,"골재소요량"}</definedName>
    <definedName name="토목실견적" hidden="1">{#N/A,#N/A,FALSE,"이태원철근"}</definedName>
    <definedName name="토적표" hidden="1">#REF!</definedName>
    <definedName name="토적표1" hidden="1">#REF!</definedName>
    <definedName name="통신기사1급">#REF!</definedName>
    <definedName name="통신기사2급">#REF!</definedName>
    <definedName name="통신설비공">#REF!</definedName>
    <definedName name="통신품셈">#REF!</definedName>
    <definedName name="투3" hidden="1">{#N/A,#N/A,FALSE,"배수2"}</definedName>
    <definedName name="투찰표" hidden="1">{#N/A,#N/A,FALSE,"부대1"}</definedName>
    <definedName name="트레이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특고케이블공">#REF!</definedName>
    <definedName name="특급기술자">[17]시중노임단가!#REF!</definedName>
    <definedName name="특기시방서">'[40]TB-내역서'!#REF!</definedName>
    <definedName name="특별인부">#REF!</definedName>
    <definedName name="ㅍㄴ" hidden="1">#REF!</definedName>
    <definedName name="ㅍㄴㅇ" hidden="1">#REF!</definedName>
    <definedName name="ㅍㄴㅇㄹ" hidden="1">#REF!</definedName>
    <definedName name="ㅍㄴㅇㅍㄴㅇㅍ" hidden="1">#REF!</definedName>
    <definedName name="ㅍㅊㅌㅍㅌㅊ" hidden="1">#REF!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ㅍ" hidden="1">{#N/A,#N/A,FALSE,"표지목차"}</definedName>
    <definedName name="ㅍㅍㅍㅍㅍㅊㅌㅊㅍ유륭ㄹ" hidden="1">#REF!</definedName>
    <definedName name="ㅍㅍㅍㅍㅍㅍㅍㅍㅍㅍㅍㅍㅍㅍㅍㅍㅍㅍㅍㅍㅍㅍㅍㅍㅍㅍㅍㅍㅍㅍㅍㅍㅍㅍㅍㅍㅍㅍㅍㅍㅍㅍㅍㅍㅍㅍㅍㅍㅍㅍㅍㅍ" hidden="1">#REF!</definedName>
    <definedName name="파일" hidden="1">#REF!</definedName>
    <definedName name="파크" hidden="1">{#N/A,#N/A,FALSE,"전력간선"}</definedName>
    <definedName name="파크파크" hidden="1">{#N/A,#N/A,FALSE,"전력간선"}</definedName>
    <definedName name="파크파크파크파크" hidden="1">{#N/A,#N/A,FALSE,"전력간선"}</definedName>
    <definedName name="파파파파파파파파" hidden="1">{#N/A,#N/A,FALSE,"주간공정";#N/A,#N/A,FALSE,"주간보고";#N/A,#N/A,FALSE,"주간공정표"}</definedName>
    <definedName name="팔" hidden="1">[13]BID!$A$1:$A$1714</definedName>
    <definedName name="페__인__트">'[10]자재조사표(참고용)'!#REF!</definedName>
    <definedName name="편지기초" hidden="1">{#N/A,#N/A,FALSE,"배수2"}</definedName>
    <definedName name="폐기물수량산출서" hidden="1">#REF!</definedName>
    <definedName name="포장1" hidden="1">{#N/A,#N/A,FALSE,"포장단가"}</definedName>
    <definedName name="포장수량집계표" hidden="1">{#N/A,#N/A,FALSE,"포장단가"}</definedName>
    <definedName name="포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지" hidden="1">#REF!</definedName>
    <definedName name="표지14">BlankMacro1</definedName>
    <definedName name="표지2" hidden="1">#REF!</definedName>
    <definedName name="품셈공종">[41]품셈TABLE!$C$2:$C$50</definedName>
    <definedName name="품셈단가">[41]품셈TABLE!$D$2:$D$50</definedName>
    <definedName name="품셈표">#REF!</definedName>
    <definedName name="품종">#REF!</definedName>
    <definedName name="풍전2" hidden="1">{#N/A,#N/A,TRUE,"손익보고"}</definedName>
    <definedName name="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퓨ㅜ퓨ㅜ퓨ㅜㅠ" hidden="1">#REF!</definedName>
    <definedName name="플랜트기계설치공">#REF!</definedName>
    <definedName name="플랜트배관공">#REF!</definedName>
    <definedName name="플랜트용접공">#REF!</definedName>
    <definedName name="플랜트전공">#REF!</definedName>
    <definedName name="플랜트특수용접공">#REF!</definedName>
    <definedName name="피로티" hidden="1">{#N/A,#N/A,FALSE,"이태원철근"}</definedName>
    <definedName name="피로티1" hidden="1">{#N/A,#N/A,FALSE,"이태원철근"}</definedName>
    <definedName name="ㅎ384">#REF!</definedName>
    <definedName name="ㅎ4ㅎㅈㄱㅎ" hidden="1">#REF!</definedName>
    <definedName name="ㅎ5" hidden="1">{#N/A,#N/A,FALSE,"골재소요량";#N/A,#N/A,FALSE,"골재소요량"}</definedName>
    <definedName name="ㅎㄱㄷㅎ" hidden="1">{#N/A,#N/A,FALSE,"골재소요량";#N/A,#N/A,FALSE,"골재소요량"}</definedName>
    <definedName name="ㅎㄱㄷㅎㄱㄷㅎ" hidden="1">#REF!</definedName>
    <definedName name="ㅎㄱㄷㅎㄷㄱㅎㅅㄷㅅ" hidden="1">#REF!</definedName>
    <definedName name="ㅎㄱㅎㅎㄷㄶ" hidden="1">{#N/A,#N/A,FALSE,"골재소요량";#N/A,#N/A,FALSE,"골재소요량"}</definedName>
    <definedName name="ㅎㄴ홍ㅀㄹㅇㅎ" hidden="1">#REF!</definedName>
    <definedName name="ㅎㄷㄱㅎ" hidden="1">#REF!</definedName>
    <definedName name="ㅎㄷㄱㅎㄷㄱㅎㄱㄷ" hidden="1">#REF!</definedName>
    <definedName name="ㅎㄷㄱㅎㄷㄱㅎㅍㅌㅊ" hidden="1">#REF!</definedName>
    <definedName name="ㅎㄷㅇ" hidden="1">{#N/A,#N/A,FALSE,"골재소요량";#N/A,#N/A,FALSE,"골재소요량"}</definedName>
    <definedName name="ㅎㄹㄴ" hidden="1">{#N/A,#N/A,FALSE,"2~8번"}</definedName>
    <definedName name="ㅎㄹ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ㅇㄹㄴㅇㄴㄹ" hidden="1">{#N/A,#N/A,FALSE,"표지목차"}</definedName>
    <definedName name="ㅎ러ㅏ료ㅕ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러ㅡㅜ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루ㅜㅀ" hidden="1">#REF!</definedName>
    <definedName name="ㅎ류휴ㅠㅎ휴" hidden="1">{#N/A,#N/A,FALSE,"골재소요량";#N/A,#N/A,FALSE,"골재소요량"}</definedName>
    <definedName name="ㅎ류ㅠㅍㅎㅇㅎ" hidden="1">{#N/A,#N/A,FALSE,"골재소요량";#N/A,#N/A,FALSE,"골재소요량"}</definedName>
    <definedName name="ㅎ률" hidden="1">{#N/A,#N/A,FALSE,"조골재"}</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ㅀㅀㄹ" hidden="1">{#N/A,#N/A,FALSE,"CCTV"}</definedName>
    <definedName name="ㅎㅅ고" hidden="1">#REF!</definedName>
    <definedName name="ㅎ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ㅇㅀㄱㄷㅎㄱㄷㅎㄷㄱ" hidden="1">#REF!</definedName>
    <definedName name="ㅎㅇㅀㅇㅀㄹㅇ" hidden="1">#REF!</definedName>
    <definedName name="ㅎ아라ㅣ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 hidden="1">#REF!</definedName>
    <definedName name="ㅎㅎㅎ" hidden="1">{"'Firr(선)'!$AS$1:$AY$62","'Firr(사)'!$AS$1:$AY$62","'Firr(회)'!$AS$1:$AY$62","'Firr(선)'!$L$1:$V$62","'Firr(사)'!$L$1:$V$62","'Firr(회)'!$L$1:$V$62"}</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ㄴ" hidden="1">{#N/A,#N/A,FALSE,"표지목차"}</definedName>
    <definedName name="ㅎㅎㅎㅎ" hidden="1">{#N/A,#N/A,FALSE,"2~8번"}</definedName>
    <definedName name="ㅎㅎㅎㅎㅎ" hidden="1">{#N/A,#N/A,FALSE,"전력간선"}</definedName>
    <definedName name="ㅎㅎㅎㅎㅎㅎㅎ" hidden="1">{#N/A,#N/A,FALSE,"교리2"}</definedName>
    <definedName name="ㅎㅎㅎㅎㅎㅎㅎㅎㅎㅎ" hidden="1">{#N/A,#N/A,FALSE,"전력간선"}</definedName>
    <definedName name="ㅎㅎㅎㅎㅎㅎㅎㅎㅎㅎㅎㅎㅎㅎㅎㅎㅎㅎㅎㅎㅎㅎㅎㅎㅎㅎㅎㅎ" hidden="1">{#N/A,#N/A,FALSE,"전력간선"}</definedName>
    <definedName name="ㅎㅎㅎㅎㅎㅜㅜ" hidden="1">{#N/A,#N/A,FALSE,"조골재"}</definedName>
    <definedName name="하" hidden="1">{#N/A,#N/A,FALSE,"전력간선"}</definedName>
    <definedName name="하5">#REF!</definedName>
    <definedName name="하6">#REF!</definedName>
    <definedName name="하7">#REF!</definedName>
    <definedName name="하8">#REF!</definedName>
    <definedName name="하도" hidden="1">{#N/A,#N/A,FALSE,"이정표"}</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상유지공" hidden="1">{#N/A,#N/A,FALSE,"배수1"}</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ㅓㅏㅣㅎ" hidden="1">{#N/A,#N/A,FALSE,"전력간선"}</definedName>
    <definedName name="하자"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하츠" hidden="1">{#N/A,#N/A,FALSE,"CCTV"}</definedName>
    <definedName name="하하">[42]!이윤</definedName>
    <definedName name="하하하" hidden="1">{#N/A,#N/A,FALSE,"단가표지"}</definedName>
    <definedName name="하한선" hidden="1">{#N/A,#N/A,FALSE,"배수2"}</definedName>
    <definedName name="하ㅓㅎ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ㅡ교ㅣ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ㅣ" hidden="1">{#N/A,#N/A,FALSE,"전력간선"}</definedName>
    <definedName name="한" hidden="1">#REF!</definedName>
    <definedName name="한동" hidden="1">{#N/A,#N/A,FALSE,"단가표지"}</definedName>
    <definedName name="한아름" hidden="1">{#N/A,#N/A,FALSE,"Sheet1"}</definedName>
    <definedName name="할석공">#REF!</definedName>
    <definedName name="할ㅇㅎㅎ랄ㄴㅇ험ㄴ히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함석공">#REF!</definedName>
    <definedName name="합계표"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합판거푸집">[10]품셈집계표!#REF!</definedName>
    <definedName name="해창철콘">[0]!해창철콘</definedName>
    <definedName name="행창토건">[0]!행창토건</definedName>
    <definedName name="허ㅏ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ㅓ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허ㅗㅈ거ㅛㅛ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헌ㄴ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현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현장" hidden="1">#REF!</definedName>
    <definedName name="현조" hidden="1">#REF!</definedName>
    <definedName name="협" hidden="1">{#N/A,#N/A,FALSE,"배수2"}</definedName>
    <definedName name="협력" hidden="1">{#N/A,#N/A,FALSE,"포장2"}</definedName>
    <definedName name="협력업체"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제" hidden="1">{#N/A,#N/A,FALSE,"포장2"}</definedName>
    <definedName name="형틀목공">#REF!</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호호호호호호" hidden="1">{#N/A,#N/A,FALSE,"이태원철근"}</definedName>
    <definedName name="호ㅓㅕㅏ6ㅅ서ㅛㅓ" hidden="1">[13]BID!#REF!</definedName>
    <definedName name="호ㅠ포" hidden="1">{#N/A,#N/A,FALSE,"표지목차"}</definedName>
    <definedName name="혼ㄹ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혿ㅎㄱ" hidden="1">#REF!</definedName>
    <definedName name="홇" hidden="1">{#N/A,#N/A,FALSE,"Sheet6"}</definedName>
    <definedName name="홋ㄱ" hidden="1">{#N/A,#N/A,FALSE,"Sheet6"}</definedName>
    <definedName name="홎ㄴ홓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확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회사분">#REF!</definedName>
    <definedName name="회사운반비">#REF!</definedName>
    <definedName name="효" hidden="1">{#N/A,#N/A,FALSE,"전력간선"}</definedName>
    <definedName name="효ㅛㅛㅛㅛ" hidden="1">{#N/A,#N/A,FALSE,"조골재"}</definedName>
    <definedName name="후" hidden="1">{#N/A,#N/A,FALSE,"전력간선"}</definedName>
    <definedName name="훈증소독비" hidden="1">{"'내역서 '!$A$1:$L$16"}</definedName>
    <definedName name="흄관_철거300">[10]품셈집계표!#REF!</definedName>
    <definedName name="흄관공" hidden="1">'[43]8.PILE  (돌출)'!#REF!</definedName>
    <definedName name="흄관운반">[0]!흄관운반</definedName>
    <definedName name="흄관접합및부설1000">[10]품셈집계표!#REF!</definedName>
    <definedName name="흄관접합및부설300">[10]품셈집계표!#REF!</definedName>
    <definedName name="흄관접합및부설800">[10]품셈집계표!#REF!</definedName>
    <definedName name="흄관철거1000">[10]품셈집계표!#REF!</definedName>
    <definedName name="흄관철거800">[10]품셈집계표!#REF!</definedName>
    <definedName name="ㅏ96">#REF!</definedName>
    <definedName name="ㅏ셔ㅏ셔ㅏㅕ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이이ㅏ리" hidden="1">{#N/A,#N/A,FALSE,"주간공정";#N/A,#N/A,FALSE,"주간보고";#N/A,#N/A,FALSE,"주간공정표"}</definedName>
    <definedName name="ㅏㅏ" hidden="1">{#N/A,#N/A,TRUE,"손익보고"}</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셔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hidden="1">{#N/A,#N/A,FALSE,"전력간선"}</definedName>
    <definedName name="ㅏㅏㅏㅏㅏㅏㅏ" hidden="1">{#N/A,#N/A,FALSE,"운반시간"}</definedName>
    <definedName name="ㅏㅏㅏㅏㅏㅏㅏㅏㅏㅏㅏㅏㅏㅏㅏㅏㅏㅏㅏㅏㅏㅏㅏㅏㅏㅏㅏ" hidden="1">{#N/A,#N/A,FALSE,"단가표지"}</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ㅏ" hidden="1">{#N/A,#N/A,FALSE,"물가변동 (2)";#N/A,#N/A,FALSE,"공사비";#N/A,#N/A,FALSE,"사급";#N/A,#N/A,FALSE,"도급집계";#N/A,#N/A,FALSE,"재료비";#N/A,#N/A,FALSE,"노무비";#N/A,#N/A,FALSE,"경비"}</definedName>
    <definedName name="ㅏㅓㅓㅛㅑ겫"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ㅗ" hidden="1">{#N/A,#N/A,FALSE,"전력간선"}</definedName>
    <definedName name="ㅏㅓㅗ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ㅕㅛㅗㅍㄹ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ㅗㅅ">#REF!</definedName>
    <definedName name="ㅑㅐ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ㅑㅑ" hidden="1">{#N/A,#N/A,FALSE,"Sheet6"}</definedName>
    <definedName name="ㅑㅕ사" hidden="1">{#N/A,#N/A,FALSE,"혼합골재"}</definedName>
    <definedName name="ㅑㅕㅑ" hidden="1">{#N/A,#N/A,FALSE,"전력간선"}</definedName>
    <definedName name="ㅑㅣㅕㅕㅣㅏㅎ" hidden="1">{#N/A,#N/A,FALSE,"골재소요량";#N/A,#N/A,FALSE,"골재소요량"}</definedName>
    <definedName name="ㅑㅣㅛㅛ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7" hidden="1">{#N/A,#N/A,FALSE,"단가표지"}</definedName>
    <definedName name="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ㄴㄱ" hidden="1">[13]BID!$A$1:$A$4</definedName>
    <definedName name="ㅓㄴㄹ헌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ㄴ라ㅏ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어어어어" hidden="1">{#N/A,#N/A,FALSE,"이태원철근"}</definedName>
    <definedName name="ㅓ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 hidden="1">{#N/A,#N/A,FALSE,"표지목차"}</definedName>
    <definedName name="ㅓㅏㅅㅈ나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ㅓㅎ" hidden="1">{#N/A,#N/A,FALSE,"단가표지"}</definedName>
    <definedName name="ㅓㅏㅓ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{#N/A,#N/A,FALSE,"전력간선"}</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ㅓㅓㅓㅓㅓ" hidden="1">{#N/A,#N/A,FALSE,"골재소요량";#N/A,#N/A,FALSE,"골재소요량"}</definedName>
    <definedName name="ㅓㅓㅓㅛㅓㅛㅓ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ㅕ" hidden="1">{#N/A,#N/A,FALSE,"조골재"}</definedName>
    <definedName name="ㅓㅕㅏ" hidden="1">{#N/A,#N/A,FALSE,"Sheet6"}</definedName>
    <definedName name="ㅓㅗㅕ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ㅛㅈㄱ죳"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ㅛㅈㄷㅈ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ㅛㅛㅓ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ㅔ" hidden="1">{#N/A,#N/A,FALSE,"전력간선"}</definedName>
    <definedName name="ㅔㅔ" hidden="1">[13]BID!#REF!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다ㅣㅕㅕ다ㅕㅕ닷ㅅ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ㅏㄷ쇼ㅏ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ㅏ쇼" hidden="1">{#N/A,#N/A,FALSE,"Sheet6"}</definedName>
    <definedName name="ㅕㅏㅛㅕㅏ" hidden="1">{#N/A,#N/A,FALSE,"Sheet6"}</definedName>
    <definedName name="ㅕㅏㅛㅕ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hidden="1">{#N/A,#N/A,FALSE,"2~8번"}</definedName>
    <definedName name="ㅕㅑㅐ" hidden="1">{#N/A,#N/A,FALSE,"Sheet6"}</definedName>
    <definedName name="ㅕㅑㅐㅐ댜ㅛㅅㄷ쇼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ㅑㅑ" hidden="1">{#N/A,#N/A,FALSE,"조골재"}</definedName>
    <definedName name="ㅕㅑㅛㅛㅛ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 hidden="1">{#N/A,#N/A,FALSE,"표지목차"}</definedName>
    <definedName name="ㅕㅕㅕ" hidden="1">{#N/A,#N/A,FALSE,"혼합골재"}</definedName>
    <definedName name="ㅕㅕㅕㅕ" hidden="1">{#N/A,#N/A,FALSE,"표지목차"}</definedName>
    <definedName name="ㅕㅕㅕㅕㅕ" hidden="1">{#N/A,#N/A,FALSE,"운반시간"}</definedName>
    <definedName name="ㅕㅕㅕㅕㅕㅕ" hidden="1">{#N/A,#N/A,FALSE,"단가표지"}</definedName>
    <definedName name="ㅕㅕㅕㅕㅕㅕㅕㅕ" hidden="1">{#N/A,#N/A,FALSE,"조골재"}</definedName>
    <definedName name="ㅕ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ㅏㄷ사ㅕ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ㅣㅏ툐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3ㄷ5ㅗㅗ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ㄹ홀호롤" hidden="1">#REF!</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곳ㄷㅇㅎ" hidden="1">#REF!</definedName>
    <definedName name="ㅗㅅ호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ㅈ좃"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ㅍ초" hidden="1">{#N/A,#N/A,FALSE,"2~8번"}</definedName>
    <definedName name="ㅗㅎ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ㄹ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ㅎㅌㄹㅋㅅ" hidden="1">{#N/A,#N/A,FALSE,"2~8번"}</definedName>
    <definedName name="ㅗ허ㅜㅗ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헏ㄷ셔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ㅓ" hidden="1">#REF!</definedName>
    <definedName name="ㅗㅓㅅ됴ㅑㅏ쇼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ㅓ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ㅓ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ㅓㅕㅑㅕ" hidden="1">{#N/A,#N/A,FALSE,"Sheet6"}</definedName>
    <definedName name="ㅗㅓㅛㅎ" hidden="1">{#N/A,#N/A,FALSE,"Sheet6"}</definedName>
    <definedName name="ㅗㅗㅓ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 hidden="1">{#N/A,#N/A,FALSE,"전력간선"}</definedName>
    <definedName name="ㅗㅗㅗㅗㅗㅗ" hidden="1">{#N/A,#N/A,FALSE,"2~8번"}</definedName>
    <definedName name="ㅘ여ㅛ타숀ㅡㅜㅊ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ㅘㅏㅏㅓㄴㅇㅁ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ㄱ5ㅗㅁ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겨ㅐ갸ㅛㅐ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덛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뎌ㅐ됴ㅐㅕ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ㅅㅅ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서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섯" hidden="1">#REF!</definedName>
    <definedName name="ㅛ셔됴ㅕ" hidden="1">{#N/A,#N/A,FALSE,"운반시간"}</definedName>
    <definedName name="ㅛ셔쇼ㅕ" hidden="1">{#N/A,#N/A,FALSE,"Sheet6"}</definedName>
    <definedName name="ㅛ셔으ㅜㅅ구" hidden="1">{#N/A,#N/A,FALSE,"2~8번"}</definedName>
    <definedName name="ㅛㅇ수ㅜㅛㅅㅇ" hidden="1">{#N/A,#N/A,FALSE,"2~8번"}</definedName>
    <definedName name="ㅛㅈ거ㅏ쇼ㅏ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ㅈ섲ㄷㅅ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ㅏㅑ셔ㅏㅣ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ㅑㅅ샫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ㅑㅐ교ㅐ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ㄴㄱ5" hidden="1">{#N/A,#N/A,FALSE,"단가표지"}</definedName>
    <definedName name="ㅛㅓ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쇼" hidden="1">{#N/A,#N/A,FALSE,"Sheet6"}</definedName>
    <definedName name="ㅛㅓㅓㅛㅛㅓㅛㅓ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ㄷ사ㅓ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ㅈ서ㅏ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ㅛㅗ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ㅓㅡㅕㅛㅛ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ㅑㅏㅛ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ㅕㅕㅑㅓ" hidden="1">{#N/A,#N/A,FALSE,"표지목차"}</definedName>
    <definedName name="ㅛ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 hidden="1">{#N/A,#N/A,FALSE,"골재소요량";#N/A,#N/A,FALSE,"골재소요량"}</definedName>
    <definedName name="ㅛㅛ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{#N/A,#N/A,FALSE,"표지목차"}</definedName>
    <definedName name="ㅛㅛㅛㅛㅛㅛ" hidden="1">{#N/A,#N/A,FALSE,"골재소요량";#N/A,#N/A,FALSE,"골재소요량"}</definedName>
    <definedName name="ㅛㅛㅛㅛㅛㅛㅛ" hidden="1">{#N/A,#N/A,FALSE,"단가표지"}</definedName>
    <definedName name="ㅛㅠㅗㄱ셔ㅛ" hidden="1">{#N/A,#N/A,FALSE,"조골재"}</definedName>
    <definedName name="ㅜㄱ" hidden="1">#REF!</definedName>
    <definedName name="ㅜㄳㄳ" hidden="1">#REF!</definedName>
    <definedName name="ㅜㄴ" hidden="1">{#N/A,#N/A,FALSE,"운반시간"}</definedName>
    <definedName name="ㅜ소ㅓ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여숫유" hidden="1">{#N/A,#N/A,FALSE,"운반시간"}</definedName>
    <definedName name="ㅜ우" hidden="1">#REF!</definedName>
    <definedName name="ㅜ후ㅗㅜㅗ" hidden="1">{#N/A,#N/A,FALSE,"단가표지"}</definedName>
    <definedName name="ㅜㅜㅜㅜㅜㅜㅜㅜㅜㅜㅜㅜㅜㅜㅜㅜㅜㅜㅜㅜㅜㅜㅜㅜㅜㅜㅜㅜㅜㅜㅜㅜㅜㅜㅜㅜㅜㅜㅜㅜㅜㅜ" hidden="1">{#N/A,#N/A,FALSE,"CCTV"}</definedName>
    <definedName name="ㅝㅎㄹ촉ㅇ" hidden="1">{#N/A,#N/A,FALSE,"조골재"}</definedName>
    <definedName name="ㅝ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ㄱ" hidden="1">{"'용역비'!$A$4:$C$8"}</definedName>
    <definedName name="ㅠㄱㄷㅎㄱㄷ" hidden="1">#REF!</definedName>
    <definedName name="ㅠㄱ소슈" hidden="1">{#N/A,#N/A,FALSE,"골재소요량";#N/A,#N/A,FALSE,"골재소요량"}</definedName>
    <definedName name="ㅠ뮤ㅐ" hidden="1">#REF!</definedName>
    <definedName name="ㅠㅅ롯고" hidden="1">{#N/A,#N/A,FALSE,"골재소요량";#N/A,#N/A,FALSE,"골재소요량"}</definedName>
    <definedName name="ㅠ숑ㄱ쇼ㅠㅠㅅ" hidden="1">{#N/A,#N/A,FALSE,"단가표지"}</definedName>
    <definedName name="ㅠㅇㄹ"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ㅌ츄" hidden="1">#REF!</definedName>
    <definedName name="ㅠ픅ㄺㅀ" hidden="1">#REF!</definedName>
    <definedName name="ㅠㅜ" hidden="1">#REF!</definedName>
    <definedName name="ㅠㅜ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ㅜㅛ" hidden="1">{#N/A,#N/A,FALSE,"Sheet6"}</definedName>
    <definedName name="ㅠㅠ" hidden="1">{#N/A,#N/A,FALSE,"포장단가"}</definedName>
    <definedName name="ㅠㅠㅠㅠ" hidden="1">{#N/A,#N/A,FALSE,"운반시간"}</definedName>
    <definedName name="ㅡㅗ" hidden="1">{#N/A,#N/A,FALSE,"전력간선"}</definedName>
    <definedName name="ㅡㅗㅓㅓㅡㅗㅗㅓㅓㅗ" hidden="1">{#N/A,#N/A,FALSE,"운반시간"}</definedName>
    <definedName name="ㅡㅡ" hidden="1">{#N/A,#N/A,FALSE,"표지목차"}</definedName>
    <definedName name="ㅡㅡㅡ" hidden="1">{#N/A,#N/A,FALSE,"골재소요량";#N/A,#N/A,FALSE,"골재소요량"}</definedName>
    <definedName name="ㅡㅡㅡㅡㅡ" hidden="1">{#N/A,#N/A,FALSE,"운반시간"}</definedName>
    <definedName name="ㅣ니니니니니니니니닌" hidden="1">{#N/A,#N/A,FALSE,"주간공정";#N/A,#N/A,FALSE,"주간보고";#N/A,#N/A,FALSE,"주간공정표"}</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ㅏㅑㅓㅘㅐ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ㅑㅑ" hidden="1">{#N/A,#N/A,FALSE,"단가표지"}</definedName>
    <definedName name="ㅣㅑㅕㅛ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ㅗㄾ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 hidden="1">{#N/A,#N/A,FALSE,"골재소요량";#N/A,#N/A,FALSE,"골재소요량"}</definedName>
    <definedName name="ㅣㅣㅣ" hidden="1">{#N/A,#N/A,FALSE,"주간공정";#N/A,#N/A,FALSE,"주간보고";#N/A,#N/A,FALSE,"주간공정표"}</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ㅣ" hidden="1">{#N/A,#N/A,FALSE,"주간공정";#N/A,#N/A,FALSE,"주간보고";#N/A,#N/A,FALSE,"주간공정표"}</definedName>
    <definedName name="ㅣㅣㅣㅣㅣㅣㅣ" hidden="1">{#N/A,#N/A,FALSE,"전력간선"}</definedName>
    <definedName name="ㅣㅣㅣㅣㅣㅣㅣㅣㅣㅣㅣㅣ" hidden="1">{#N/A,#N/A,FALSE,"전력간선"}</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12" l="1"/>
  <c r="G21" i="12" l="1"/>
  <c r="K15" i="12" l="1"/>
  <c r="G15" i="12" s="1"/>
  <c r="G23" i="12"/>
  <c r="G19" i="12" s="1"/>
</calcChain>
</file>

<file path=xl/sharedStrings.xml><?xml version="1.0" encoding="utf-8"?>
<sst xmlns="http://schemas.openxmlformats.org/spreadsheetml/2006/main" count="1939" uniqueCount="585">
  <si>
    <t>공 종 별 집 계 표</t>
  </si>
  <si>
    <t>[ 청송 양수발전소 주제어실 리모델링공사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</si>
  <si>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</si>
  <si>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</si>
  <si>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</si>
  <si>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</si>
  <si>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</si>
  <si>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</si>
  <si>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</si>
  <si>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</si>
  <si>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</si>
  <si>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</si>
  <si>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</si>
  <si>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</si>
  <si>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</si>
  <si>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</si>
  <si>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</si>
  <si>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</si>
  <si>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</si>
  <si>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</si>
  <si>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</si>
  <si>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</si>
  <si>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</si>
  <si>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</si>
  <si>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</si>
  <si>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</si>
  <si>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</si>
  <si>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</si>
  <si>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</si>
  <si>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</si>
  <si>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</si>
  <si>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</si>
  <si>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</si>
  <si>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</si>
  <si>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</si>
  <si>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</si>
  <si>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</si>
  <si>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</si>
  <si>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</si>
  <si>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</si>
  <si>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</si>
  <si>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</si>
  <si>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</si>
  <si>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</si>
  <si>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</si>
  <si>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</si>
  <si>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</si>
  <si>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</si>
  <si>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</si>
  <si>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</si>
  <si>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</si>
  <si>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01  청송 양수발전소 주제어실 리모델링공사</t>
  </si>
  <si>
    <t/>
  </si>
  <si>
    <t>01</t>
  </si>
  <si>
    <t>0101  청송양수발전소</t>
  </si>
  <si>
    <t>0101</t>
  </si>
  <si>
    <t>010101  가  설  공  사</t>
  </si>
  <si>
    <t>010101</t>
  </si>
  <si>
    <t>청송양수발전소</t>
    <phoneticPr fontId="1" type="noConversion"/>
  </si>
  <si>
    <t>강관 조립말비계(이동식)설치 및 해체</t>
  </si>
  <si>
    <t>높이 2m, 3개월</t>
  </si>
  <si>
    <t>대</t>
  </si>
  <si>
    <t>585D2557A002B92FF6A7297CF25460</t>
  </si>
  <si>
    <t>T</t>
  </si>
  <si>
    <t>F</t>
  </si>
  <si>
    <t>010101585D2557A002B92FF6A7297CF25460</t>
  </si>
  <si>
    <t>높이 4m, 3개월</t>
  </si>
  <si>
    <t>585D2557A002B92FF6A7297F469575</t>
  </si>
  <si>
    <t>010101585D2557A002B92FF6A7297F469575</t>
  </si>
  <si>
    <t>자재 운반용</t>
  </si>
  <si>
    <t>5톤,1일8시간기준</t>
  </si>
  <si>
    <t>일</t>
  </si>
  <si>
    <t>585D25522502E98C2B44577738FBC6</t>
  </si>
  <si>
    <t>010101585D25522502E98C2B44577738FBC6</t>
  </si>
  <si>
    <t>건축물 현장정리</t>
  </si>
  <si>
    <t>개보수,(조적조의50%),공사중 옥내·외 청소</t>
  </si>
  <si>
    <t>M2</t>
  </si>
  <si>
    <t>585D255220026914736699777A6010</t>
  </si>
  <si>
    <t>010101585D255220026914736699777A6010</t>
  </si>
  <si>
    <t>건축물보양</t>
  </si>
  <si>
    <t>보양지 붙이기</t>
  </si>
  <si>
    <t>585D2552230239B4C830BD7BEE36C8</t>
  </si>
  <si>
    <t>010101585D2552230239B4C830BD7BEE36C8</t>
  </si>
  <si>
    <t>[ 합           계 ]</t>
  </si>
  <si>
    <t>TOTAL</t>
  </si>
  <si>
    <t>010102  조  적  공  사</t>
  </si>
  <si>
    <t>010102</t>
  </si>
  <si>
    <t>콘크리트벽돌</t>
  </si>
  <si>
    <t>콘크리트벽돌, 190*57*90mm, 경북, C종2급</t>
  </si>
  <si>
    <t>매</t>
  </si>
  <si>
    <t>5F7645BCDE02398B6C88807CB08AA683C8E931</t>
  </si>
  <si>
    <t>0101025F7645BCDE02398B6C88807CB08AA683C8E931</t>
  </si>
  <si>
    <t>1.0B 벽돌쌓기</t>
  </si>
  <si>
    <t>3.6m 이하, 시공량 15m2/일당</t>
  </si>
  <si>
    <t>585D558B8802491D7895DB78D24023</t>
  </si>
  <si>
    <t>010102585D558B8802491D7895DB78D24023</t>
  </si>
  <si>
    <t>벽돌운반</t>
  </si>
  <si>
    <t>리프트 사용</t>
  </si>
  <si>
    <t>천매</t>
  </si>
  <si>
    <t>585D558B8A0209C94288EE7C140714</t>
  </si>
  <si>
    <t>010102585D558B8A0209C94288EE7C140714</t>
  </si>
  <si>
    <t>010103  돌    공    사</t>
  </si>
  <si>
    <t>010103</t>
  </si>
  <si>
    <t>화강석붙임(습식, 물갈기)</t>
  </si>
  <si>
    <t>걸레받이, C블랙 200*20mm, 모르타르 18mm</t>
  </si>
  <si>
    <t>M</t>
  </si>
  <si>
    <t>585DE5A5C80239371175437201A9D5</t>
  </si>
  <si>
    <t>010103585DE5A5C80239371175437201A9D5</t>
  </si>
  <si>
    <t>010104  타  일  공  사</t>
  </si>
  <si>
    <t>010104</t>
  </si>
  <si>
    <t>포세린타일</t>
  </si>
  <si>
    <t>바닥, 600*600*6mm</t>
  </si>
  <si>
    <t>5F7645BCDE02398B7EF902780E37839BE2DADA</t>
  </si>
  <si>
    <t>0101045F7645BCDE02398B7EF902780E37839BE2DADA</t>
  </si>
  <si>
    <t>벽, 600*600*6mm</t>
  </si>
  <si>
    <t>5F7645BCDE02398B7EF902780E37839BE2DAD9</t>
  </si>
  <si>
    <t>0101045F7645BCDE02398B7EF902780E37839BE2DAD9</t>
  </si>
  <si>
    <t>타일 압착 붙이기(바탕 18mm+압 6mm)</t>
  </si>
  <si>
    <t>벽, 600*600(타일C, 백색줄눈)</t>
  </si>
  <si>
    <t>585DE5A6D70279E77A1CC279030C06</t>
  </si>
  <si>
    <t>010104585DE5A6D70279E77A1CC279030C06</t>
  </si>
  <si>
    <t>타일 접착붙이기</t>
  </si>
  <si>
    <t>벽,대형타일(0.21~0.4m2,0.4~0.75m2),(에폭시접착제,백색줄눈)</t>
  </si>
  <si>
    <t>585DE5A6D70279D6E8203470DC1680</t>
  </si>
  <si>
    <t>010104585DE5A6D70279D6E8203470DC1680</t>
  </si>
  <si>
    <t>타일 압착 붙이기(바탕 30mm+압 5mm)</t>
  </si>
  <si>
    <t>바닥, 600*600 (타일C, 백색줄눈)</t>
  </si>
  <si>
    <t>585DE5A6D502B90E2C6DC27950050D</t>
  </si>
  <si>
    <t>010104585DE5A6D502B90E2C6DC27950050D</t>
  </si>
  <si>
    <t>010105  목공사및수장공사</t>
  </si>
  <si>
    <t>010105</t>
  </si>
  <si>
    <t>인테리어필름</t>
  </si>
  <si>
    <t>방염_우드</t>
  </si>
  <si>
    <t>5F7645BCDB02694D7283757CB542AC4EDFC0CD</t>
  </si>
  <si>
    <t>0101055F7645BCDB02694D7283757CB542AC4EDFC0CD</t>
  </si>
  <si>
    <t>석고보드</t>
  </si>
  <si>
    <t>석고보드, 평보드, 9.5*900*1800mm(㎡)</t>
  </si>
  <si>
    <t>5F7645BCDB02694D7283B3782C9D3179915FE3</t>
  </si>
  <si>
    <t>0101055F7645BCDB02694D7283B3782C9D3179915FE3</t>
  </si>
  <si>
    <t>불연천장재</t>
  </si>
  <si>
    <t>불연천장재, 마이텍스, 12*300*600mm, 나사, 타카</t>
  </si>
  <si>
    <t>5F7645BCDB02694D4545107D4D6497AD4475F3</t>
  </si>
  <si>
    <t>0101055F7645BCDB02694D4545107D4D6497AD4475F3</t>
  </si>
  <si>
    <t>악세스후로아(전도성타일마감)</t>
  </si>
  <si>
    <t>우드코아판넬 600각 t=3.0</t>
  </si>
  <si>
    <t>5F7645BCDB02694D57A51170A8F3742DC4B5C8</t>
  </si>
  <si>
    <t>0101055F7645BCDB02694D57A51170A8F3742DC4B5C8</t>
  </si>
  <si>
    <t>비닐타일 깔기</t>
  </si>
  <si>
    <t>전도성비닐타일, 3.0*600*600mm</t>
  </si>
  <si>
    <t>585DC5582302F943B6891579486D01</t>
  </si>
  <si>
    <t>010105585DC5582302F943B6891579486D01</t>
  </si>
  <si>
    <t>흡음텍스 설치</t>
  </si>
  <si>
    <t>585DC55AD10229DD67D80C79F2CBB6</t>
  </si>
  <si>
    <t>010105585DC55AD10229DD67D80C79F2CBB6</t>
  </si>
  <si>
    <t>석고판 설치(나사고정) - 바탕용</t>
  </si>
  <si>
    <t>천장, 2겹 붙임</t>
  </si>
  <si>
    <t>585DC55AD2023979F6732A7D5AF787</t>
  </si>
  <si>
    <t>010105585DC55AD2023979F6732A7D5AF787</t>
  </si>
  <si>
    <t>준불연보드 설치</t>
  </si>
  <si>
    <t>T=6mm</t>
  </si>
  <si>
    <t>585DC55AD402E953ABAB237A18DE5D</t>
  </si>
  <si>
    <t>010105585DC55AD402E953ABAB237A18DE5D</t>
  </si>
  <si>
    <t>흡음라인타공판 설치</t>
  </si>
  <si>
    <t>벽, T=12 (준불연)</t>
  </si>
  <si>
    <t>585DC55AD402E953ABAB237A18DCA7</t>
  </si>
  <si>
    <t>010105585DC55AD402E953ABAB237A18DCA7</t>
  </si>
  <si>
    <t>경량스터드(C-65)</t>
  </si>
  <si>
    <t>일반석고9.5T 2겹한면</t>
  </si>
  <si>
    <t>585DC55AD302D9FEE057157F61BEFC</t>
  </si>
  <si>
    <t>010105585DC55AD302D9FEE057157F61BEFC</t>
  </si>
  <si>
    <t>일반석고9.5T 2겹양면+GW50t</t>
  </si>
  <si>
    <t>585DC55AD302D9FEE057157F61BCC8</t>
  </si>
  <si>
    <t>010105585DC55AD302D9FEE057157F61BCC8</t>
  </si>
  <si>
    <t>010106  금  속  공  사</t>
  </si>
  <si>
    <t>010106</t>
  </si>
  <si>
    <t>알루미늄천장재</t>
  </si>
  <si>
    <t>30*100@230-치수변동가능(방염필름포함)</t>
  </si>
  <si>
    <t>585D95268B02498D37A6837AA16BE4</t>
  </si>
  <si>
    <t>010106585D95268B02498D37A6837AA16BE4</t>
  </si>
  <si>
    <t>내진 천정틀</t>
  </si>
  <si>
    <t>M-BAR형 (마감재 시공포함)</t>
  </si>
  <si>
    <t>5F7645BCDB02694D4545107D4D61DD5CA15544</t>
  </si>
  <si>
    <t>0101065F7645BCDB02694D4545107D4D61DD5CA15544</t>
  </si>
  <si>
    <t>내진몰딩</t>
  </si>
  <si>
    <t>W형</t>
  </si>
  <si>
    <t>5F7645BCDB02694D4545107D4D61DD5CA15541</t>
  </si>
  <si>
    <t>0101065F7645BCDB02694D4545107D4D61DD5CA15541</t>
  </si>
  <si>
    <t>벽체틀 설치(아연도각관)</t>
  </si>
  <si>
    <t>50*50*2.0 @600</t>
  </si>
  <si>
    <t>585D952EC402D9D90044947CF18A98</t>
  </si>
  <si>
    <t>010106585D952EC402D9D90044947CF18A98</t>
  </si>
  <si>
    <t>우물천장 간접조명</t>
  </si>
  <si>
    <t>ㄴ형 30*30 @450(단차포함) (385+200)</t>
  </si>
  <si>
    <t>585D952EC402D9D90044947CF188EC</t>
  </si>
  <si>
    <t>010106585D952EC402D9D90044947CF188EC</t>
  </si>
  <si>
    <t>매립형 라인조명</t>
  </si>
  <si>
    <t>ㄷ형 30*30 @450(단차포함) (700)</t>
  </si>
  <si>
    <t>585D952EC402D9D90044947CF188EF</t>
  </si>
  <si>
    <t>010106585D952EC402D9D90044947CF188EF</t>
  </si>
  <si>
    <t>창대</t>
  </si>
  <si>
    <t>PL현장절곡/정전분체도장,T=1.2</t>
  </si>
  <si>
    <t>585D952EC402D9D90044947CF188E8</t>
  </si>
  <si>
    <t>010106585D952EC402D9D90044947CF188E8</t>
  </si>
  <si>
    <t>계단논슬립 설치</t>
  </si>
  <si>
    <t>PVC, W=50</t>
  </si>
  <si>
    <t>585DC5582002296242266D7A4B800E</t>
  </si>
  <si>
    <t>010106585DC5582002296242266D7A4B800E</t>
  </si>
  <si>
    <t>타일벽코너가드</t>
  </si>
  <si>
    <t>스테인리스 1.2t*30*30(코킹 5*5)</t>
  </si>
  <si>
    <t>585D45A93102F9C26322877AFE90B2</t>
  </si>
  <si>
    <t>010106585D45A93102F9C26322877AFE90B2</t>
  </si>
  <si>
    <t>스테인리스재료분리대</t>
  </si>
  <si>
    <t>바닥, W25*H20*1.5t</t>
  </si>
  <si>
    <t>585DC55E4A024988CC66A07ACDDB3A</t>
  </si>
  <si>
    <t>010106585DC55E4A024988CC66A07ACDDB3A</t>
  </si>
  <si>
    <t>철재커텐박스(ㄱ자형)</t>
  </si>
  <si>
    <t>150*150*1.2t, STL(도장 유)</t>
  </si>
  <si>
    <t>585DC551F20239994BDD62775DCA59</t>
  </si>
  <si>
    <t>010106585DC551F20239994BDD62775DCA59</t>
  </si>
  <si>
    <t>천장점검구 설치</t>
  </si>
  <si>
    <t>AL 백색, 450*450mm</t>
  </si>
  <si>
    <t>개소</t>
  </si>
  <si>
    <t>585D952C1402F94AA98FD37E4D05A2</t>
  </si>
  <si>
    <t>010106585D952C1402F94AA98FD37E4D05A2</t>
  </si>
  <si>
    <t>010107  창  호  공  사</t>
  </si>
  <si>
    <t>010107</t>
  </si>
  <si>
    <t>AW04[청송양수발전소]</t>
  </si>
  <si>
    <t>1.800 x 1.800 = 3.240</t>
  </si>
  <si>
    <t>EA</t>
  </si>
  <si>
    <t>585DF58FDD0279257D234F7385C37E</t>
  </si>
  <si>
    <t>010107585DF58FDD0279257D234F7385C37E</t>
  </si>
  <si>
    <t>SD01[청송양수발전소]</t>
  </si>
  <si>
    <t>2.000 x 2.100 = 4.200</t>
  </si>
  <si>
    <t>585DF58FDD0279257D234F7385C37C</t>
  </si>
  <si>
    <t>010107585DF58FDD0279257D234F7385C37C</t>
  </si>
  <si>
    <t>SD02[청송양수발전소]</t>
  </si>
  <si>
    <t>0.900 x 2.100 = 1.890</t>
  </si>
  <si>
    <t>585DF58FDD0279257D234F7385C37A</t>
  </si>
  <si>
    <t>010107585DF58FDD0279257D234F7385C37A</t>
  </si>
  <si>
    <t>SSWD01[청송양수발전소]</t>
  </si>
  <si>
    <t>4.500 x 2.100 = 9.450</t>
  </si>
  <si>
    <t>585DF58FDD0279257D234F7385C378</t>
  </si>
  <si>
    <t>010107585DF58FDD0279257D234F7385C378</t>
  </si>
  <si>
    <t>SSWD02[청송양수발전소]</t>
  </si>
  <si>
    <t>2.200 x 2.100 = 4.620</t>
  </si>
  <si>
    <t>585DF58FDD0279257D234F7385C376</t>
  </si>
  <si>
    <t>010107585DF58FDD0279257D234F7385C376</t>
  </si>
  <si>
    <t>유리문</t>
  </si>
  <si>
    <t>유리문, 12*900*2100mm, 투명, 세이프강화도어(락2000형)</t>
  </si>
  <si>
    <t>개</t>
  </si>
  <si>
    <t>5F7645BCDA0259FABAF590721ECAED10EEBB3A</t>
  </si>
  <si>
    <t>0101075F7645BCDA0259FABAF590721ECAED10EEBB3A</t>
  </si>
  <si>
    <t>강화도어 손잡이</t>
  </si>
  <si>
    <t>5F7655455A0299B069BAB47BB337DCD8F2EF7F</t>
  </si>
  <si>
    <t>0101075F7655455A0299B069BAB47BB337DCD8F2EF7F</t>
  </si>
  <si>
    <t>플로어힌지</t>
  </si>
  <si>
    <t>플로어힌지, KS3호, 105kg, 강화유리문(K-8300)</t>
  </si>
  <si>
    <t>조</t>
  </si>
  <si>
    <t>5F7655455A0299B0A767967F40CBB95D6FCAFE</t>
  </si>
  <si>
    <t>0101075F7655455A0299B0A767967F40CBB95D6FCAFE</t>
  </si>
  <si>
    <t>플로어힌지 설치</t>
  </si>
  <si>
    <t>재료비 별도</t>
  </si>
  <si>
    <t>585DF588AC02F97DF628847A6E886E</t>
  </si>
  <si>
    <t>010107585DF588AC02F97DF628847A6E886E</t>
  </si>
  <si>
    <t>피벗힌지</t>
  </si>
  <si>
    <t>피벗힌지, 100kg, 점검구용</t>
  </si>
  <si>
    <t>5F7655455A0299B0A767967F40CBB95D6FC604</t>
  </si>
  <si>
    <t>0101075F7655455A0299B0A767967F40CBB95D6FC604</t>
  </si>
  <si>
    <t>도어핸들</t>
  </si>
  <si>
    <t>레버형</t>
  </si>
  <si>
    <t>5F7655455A0299B069BAB47BB21FB2F6F83E7B</t>
  </si>
  <si>
    <t>0101075F7655455A0299B069BAB47BB21FB2F6F83E7B</t>
  </si>
  <si>
    <t>도어록 설치 / 일반도어록 강재창호</t>
  </si>
  <si>
    <t>585DF588AF024995076B7578931A61</t>
  </si>
  <si>
    <t>010107585DF588AF024995076B7578931A61</t>
  </si>
  <si>
    <t>도어체크 설치</t>
  </si>
  <si>
    <t>585DF588AF0249C25FE4CD74DA5DB4</t>
  </si>
  <si>
    <t>010107585DF588AF0249C25FE4CD74DA5DB4</t>
  </si>
  <si>
    <t>수밀코킹(실리콘)</t>
  </si>
  <si>
    <t>삼각, 10mm, 창호주위</t>
  </si>
  <si>
    <t>585DB5754002D9FE9191347910EB63</t>
  </si>
  <si>
    <t>010107585DB5754002D9FE9191347910EB63</t>
  </si>
  <si>
    <t>창호주위 발포우레탄 충전</t>
  </si>
  <si>
    <t>585DF588AA02C983C980B0736B400B</t>
  </si>
  <si>
    <t>010107585DF588AA02C983C980B0736B400B</t>
  </si>
  <si>
    <t>010108  유  리  공  사</t>
  </si>
  <si>
    <t>010108</t>
  </si>
  <si>
    <t>유리에칭필름</t>
  </si>
  <si>
    <t>유리에칭효과, 비산방지, 엠보싱</t>
  </si>
  <si>
    <t>5F7645BCD902B99CF5E4877E89DFD6F1180D60</t>
  </si>
  <si>
    <t>0101085F7645BCD902B99CF5E4877E89DFD6F1180D60</t>
  </si>
  <si>
    <t>강화유리</t>
  </si>
  <si>
    <t>강화유리, 투명, 12mm</t>
  </si>
  <si>
    <t>5F7645BCDA0259FA9E1C2F7B9D27514E951A10</t>
  </si>
  <si>
    <t>0101085F7645BCDA0259FA9E1C2F7B9D27514E951A10</t>
  </si>
  <si>
    <t>로이삼중유리 43mm</t>
  </si>
  <si>
    <t>5LE+14Ar+5CL+14Ar+5LE (소프트)(MCT154)</t>
  </si>
  <si>
    <t>5F7645BCDA0259FA9E1CCF7ECA2659F5ED40B1</t>
  </si>
  <si>
    <t>0101085F7645BCDA0259FA9E1CCF7ECA2659F5ED40B1</t>
  </si>
  <si>
    <t>창호유리설치 / 판유리</t>
  </si>
  <si>
    <t>유리두께 12mm 이하</t>
  </si>
  <si>
    <t>585DF589B50299545C98C6761F4060</t>
  </si>
  <si>
    <t>010108585DF589B50299545C98C6761F4060</t>
  </si>
  <si>
    <t>창호유리설치 / 복층유리(3중유리)</t>
  </si>
  <si>
    <t>유리두께 44mm 이하</t>
  </si>
  <si>
    <t>585DF586E00219003E6C8E7663C724</t>
  </si>
  <si>
    <t>010108585DF586E00219003E6C8E7663C724</t>
  </si>
  <si>
    <t>유리주위 코킹</t>
  </si>
  <si>
    <t>5*5, 실리콘</t>
  </si>
  <si>
    <t>585DB5754102E9260CB7FC7C458434</t>
  </si>
  <si>
    <t>010108585DB5754102E9260CB7FC7C458434</t>
  </si>
  <si>
    <t>복층유리주위 코킹</t>
  </si>
  <si>
    <t>585DF586E9020952F7AFCE7BC8B1B6</t>
  </si>
  <si>
    <t>010108585DF586E9020952F7AFCE7BC8B1B6</t>
  </si>
  <si>
    <t>010109  칠    공    사</t>
  </si>
  <si>
    <t>010109</t>
  </si>
  <si>
    <t>바탕만들기+걸레받이용 페인트칠</t>
  </si>
  <si>
    <t>붓칠 2회, G.B.면(올퍼티)</t>
  </si>
  <si>
    <t>585DD542330249FD6DC19C7390D22B</t>
  </si>
  <si>
    <t>010109585DD542330249FD6DC19C7390D22B</t>
  </si>
  <si>
    <t>바탕만들기+수성페인트 롤러칠</t>
  </si>
  <si>
    <t>내부 2회, con'c·mortar면, 친환경</t>
  </si>
  <si>
    <t>585DD543D60219F4B926DC7531FB28</t>
  </si>
  <si>
    <t>010109585DD543D60219F4B926DC7531FB28</t>
  </si>
  <si>
    <t>내부 2회, G.B.면 올퍼티, 친환경</t>
  </si>
  <si>
    <t>585DD543D60219F4B926DC71562AF2</t>
  </si>
  <si>
    <t>010109585DD543D60219F4B926DC71562AF2</t>
  </si>
  <si>
    <t>내천장 2회, con'c·mortar면, 친환경</t>
  </si>
  <si>
    <t>585DD543D60219F4B9267B7AB8355E</t>
  </si>
  <si>
    <t>010109585DD543D60219F4B9267B7AB8355E</t>
  </si>
  <si>
    <t>내천장 2회, G.B.면 올퍼티, 친환경</t>
  </si>
  <si>
    <t>585DD543D60219F4B9267B7E136557</t>
  </si>
  <si>
    <t>010109585DD543D60219F4B9267B7E136557</t>
  </si>
  <si>
    <t>에폭시 코팅</t>
  </si>
  <si>
    <t>롤러칠</t>
  </si>
  <si>
    <t>585DD54A06023929C3760E79B9EA03</t>
  </si>
  <si>
    <t>010109585DD54A06023929C3760E79B9EA03</t>
  </si>
  <si>
    <t>010110  판  넬  공  사</t>
  </si>
  <si>
    <t>010110</t>
  </si>
  <si>
    <t>그라스울판넬</t>
  </si>
  <si>
    <t>벽, T=75(불연)</t>
  </si>
  <si>
    <t>5F7645BCD8029907BBDE6271802689403EF0A5</t>
  </si>
  <si>
    <t>0101105F7645BCD8029907BBDE6271802689403EF0A5</t>
  </si>
  <si>
    <t>샌드위치(단열)페널 설치 - 칸막이벽</t>
  </si>
  <si>
    <t>두께 50~100mm 기준</t>
  </si>
  <si>
    <t>585DC55BF10289A3E71404770BE671</t>
  </si>
  <si>
    <t>010110585DC55BF10289A3E71404770BE671</t>
  </si>
  <si>
    <t>010111  가 구 공 사</t>
  </si>
  <si>
    <t>010111</t>
  </si>
  <si>
    <t>인조대리석 벽붙임</t>
  </si>
  <si>
    <t>상판, T=12mm</t>
  </si>
  <si>
    <t>585DE5A5C902D9F3C2569C72271EEF</t>
  </si>
  <si>
    <t>010111585DE5A5C902D9F3C2569C72271EEF</t>
  </si>
  <si>
    <t>칸막이벽틀 설치</t>
  </si>
  <si>
    <t>주재료 별도</t>
  </si>
  <si>
    <t>585DA50EE8022944784E3779E21E23</t>
  </si>
  <si>
    <t>010111585DA50EE8022944784E3779E21E23</t>
  </si>
  <si>
    <t>PB합판 설치</t>
  </si>
  <si>
    <t>T=18 (LPM마감)</t>
  </si>
  <si>
    <t>585DC55AD402E953ABAB237A18DE5F</t>
  </si>
  <si>
    <t>010111585DC55AD402E953ABAB237A18DE5F</t>
  </si>
  <si>
    <t>010112  철  거  공  사</t>
  </si>
  <si>
    <t>010112</t>
  </si>
  <si>
    <t>악세스후로아철거</t>
  </si>
  <si>
    <t>H:300기준</t>
  </si>
  <si>
    <t>5F7645BCDB02694D57A51170A8F3742DC1E6ED</t>
  </si>
  <si>
    <t>0101125F7645BCDB02694D57A51170A8F3742DC1E6ED</t>
  </si>
  <si>
    <t>벽체 컷팅</t>
  </si>
  <si>
    <t>585D75D05C0209C6FEBD79789E4A67</t>
  </si>
  <si>
    <t>010112585D75D05C0209C6FEBD79789E4A67</t>
  </si>
  <si>
    <t>흡음텍스 해체</t>
  </si>
  <si>
    <t>585C25EBE90249E77FD3207A0608C4</t>
  </si>
  <si>
    <t>010112585C25EBE90249E77FD3207A0608C4</t>
  </si>
  <si>
    <t>경량천장철골틀 해체</t>
  </si>
  <si>
    <t>585C25EBE90249E77FD3317178619D</t>
  </si>
  <si>
    <t>010112585C25EBE90249E77FD3317178619D</t>
  </si>
  <si>
    <t>조적벽 해체</t>
  </si>
  <si>
    <t>H=3.6m 이하</t>
  </si>
  <si>
    <t>M3</t>
  </si>
  <si>
    <t>585C25EBE90249E77FD343777BD9B4</t>
  </si>
  <si>
    <t>010112585C25EBE90249E77FD343777BD9B4</t>
  </si>
  <si>
    <t>벽체틀 철거</t>
  </si>
  <si>
    <t>벽</t>
  </si>
  <si>
    <t>585C25EBE90249E77FD35D7EA4F669</t>
  </si>
  <si>
    <t>010112585C25EBE90249E77FD35D7EA4F669</t>
  </si>
  <si>
    <t>합판 철거</t>
  </si>
  <si>
    <t>585C25EBE90249E77FD35D7EA4F668</t>
  </si>
  <si>
    <t>010112585C25EBE90249E77FD35D7EA4F668</t>
  </si>
  <si>
    <t>가구 철거</t>
  </si>
  <si>
    <t>585C25EBE90249E77FD35D7EA4F66B</t>
  </si>
  <si>
    <t>010112585C25EBE90249E77FD35D7EA4F66B</t>
  </si>
  <si>
    <t>석고판 해체</t>
  </si>
  <si>
    <t>585C25EBE90249E77FD36E75964B47</t>
  </si>
  <si>
    <t>010112585C25EBE90249E77FD36E75964B47</t>
  </si>
  <si>
    <t>천장</t>
  </si>
  <si>
    <t>585C25EBE90249E77FD36E759648F3</t>
  </si>
  <si>
    <t>010112585C25EBE90249E77FD36E759648F3</t>
  </si>
  <si>
    <t>PVC계바닥재 해체</t>
  </si>
  <si>
    <t>585C25EBE90249E77FD389726B808A</t>
  </si>
  <si>
    <t>010112585C25EBE90249E77FD389726B808A</t>
  </si>
  <si>
    <t>전도성타일 철거</t>
  </si>
  <si>
    <t>585C25EBE90249E77FD389726B8088</t>
  </si>
  <si>
    <t>010112585C25EBE90249E77FD389726B8088</t>
  </si>
  <si>
    <t>페인트 긁어내기</t>
  </si>
  <si>
    <t>585DD5536202F954E677937352AB83</t>
  </si>
  <si>
    <t>010112585DD5536202F954E677937352AB83</t>
  </si>
  <si>
    <t>인조석및화강석 철거</t>
  </si>
  <si>
    <t>585C25EBE90249E77FC2A774911534</t>
  </si>
  <si>
    <t>010112585C25EBE90249E77FC2A774911534</t>
  </si>
  <si>
    <t>창호 철거</t>
  </si>
  <si>
    <t>585C25EBE90249E77FC2A777696F89</t>
  </si>
  <si>
    <t>010112585C25EBE90249E77FC2A777696F89</t>
  </si>
  <si>
    <t>철강설</t>
  </si>
  <si>
    <t>철강설, 고철, 작업설부산물</t>
  </si>
  <si>
    <t>kg</t>
  </si>
  <si>
    <t>5F5B75E9BA02A9F7272C25732413689370970A</t>
  </si>
  <si>
    <t>0101125F5B75E9BA02A9F7272C25732413689370970A</t>
  </si>
  <si>
    <t>철강설, 스텐레스, 작업설부산물</t>
  </si>
  <si>
    <t>5F5B75E9BA02A9F7272C257324136893709663</t>
  </si>
  <si>
    <t>0101125F5B75E9BA02A9F7272C257324136893709663</t>
  </si>
  <si>
    <t>철강설, 알루미늄, 작업설부산물</t>
  </si>
  <si>
    <t>5F5B75E9BA02A9F7272C2573253001E09FCE27</t>
  </si>
  <si>
    <t>0101125F5B75E9BA02A9F7272C2573253001E09FCE27</t>
  </si>
  <si>
    <t>010113  골  재  대</t>
  </si>
  <si>
    <t>010113</t>
  </si>
  <si>
    <t>시멘트</t>
  </si>
  <si>
    <t>도착도</t>
  </si>
  <si>
    <t>포</t>
  </si>
  <si>
    <t>5F7645BCDC0209D0F8D5B07913772FF5048F89</t>
  </si>
  <si>
    <t>0101135F7645BCDC0209D0F8D5B07913772FF5048F89</t>
  </si>
  <si>
    <t>모래</t>
  </si>
  <si>
    <t>40KG</t>
  </si>
  <si>
    <t>5F5B75E9B2025999B8DE947C64A55704277061</t>
  </si>
  <si>
    <t>0101135F5B75E9B2025999B8DE947C64A55704277061</t>
  </si>
  <si>
    <t>0102  폐 기 물 처 리</t>
  </si>
  <si>
    <t>0102</t>
  </si>
  <si>
    <t>건설폐재류</t>
  </si>
  <si>
    <t>가연성이 제거된 재활용이 가능한 혼합물</t>
  </si>
  <si>
    <t>TON</t>
  </si>
  <si>
    <t>581C8538C602C97EEE73157B1C0815D433CA55</t>
  </si>
  <si>
    <t>0102581C8538C602C97EEE73157B1C0815D433CA55</t>
  </si>
  <si>
    <t>혼합건설폐기물</t>
  </si>
  <si>
    <t>건설폐재류에 가연성 5% 이하 혼합</t>
  </si>
  <si>
    <t>581C8538C602C97EEE73157B1C0815D433CD2B</t>
  </si>
  <si>
    <t>0102581C8538C602C97EEE73157B1C0815D433CD2B</t>
  </si>
  <si>
    <t>불연성 건설폐기물에 가연성 5% 이하 혼합</t>
  </si>
  <si>
    <t>581C8538C602C97EEE73157B1C0815D434D148</t>
  </si>
  <si>
    <t>0102581C8538C602C97EEE73157B1C0815D434D148</t>
  </si>
  <si>
    <t>그 밖의 건설폐기물에 가연성 5% 이하 혼합</t>
  </si>
  <si>
    <t>581C8538C602C97EEE73157B1C0815D435F59D</t>
  </si>
  <si>
    <t>0102581C8538C602C97EEE73157B1C0815D435F59D</t>
  </si>
  <si>
    <t>건설폐재류 상차비</t>
  </si>
  <si>
    <t>581C8538C602C97EEE73157B1C093A31037047</t>
  </si>
  <si>
    <t>0102581C8538C602C97EEE73157B1C093A31037047</t>
  </si>
  <si>
    <t>혼합건설폐기물 상차비</t>
  </si>
  <si>
    <t>(매립지반입대상 폐기물 포함)</t>
  </si>
  <si>
    <t>581C8538C602C97EEE73157B1C093A31037044</t>
  </si>
  <si>
    <t>0102581C8538C602C97EEE73157B1C093A31037044</t>
  </si>
  <si>
    <t>건설폐재류 운반비</t>
  </si>
  <si>
    <t>24톤 덤프트럭, 30km</t>
  </si>
  <si>
    <t>581C8538C602C97EEE73157B1C093A3103716D</t>
  </si>
  <si>
    <t>0102581C8538C602C97EEE73157B1C093A3103716D</t>
  </si>
  <si>
    <t>혼합건설폐기물 운반비</t>
  </si>
  <si>
    <t>24톤 암롤트럭, 30km</t>
  </si>
  <si>
    <t>581C8538C602C97EEE73157B1C093A31037420</t>
  </si>
  <si>
    <t>0102581C8538C602C97EEE73157B1C093A31037420</t>
  </si>
  <si>
    <t>비      고</t>
  </si>
  <si>
    <t>공 사 원 가 계 산 서</t>
  </si>
  <si>
    <t>공사명 : 청송 양수발전소 주제어실 리모델링공사</t>
  </si>
  <si>
    <t>비        목</t>
  </si>
  <si>
    <t>금      액</t>
  </si>
  <si>
    <t>구        성        비</t>
  </si>
  <si>
    <t>순   공   사   원   가</t>
  </si>
  <si>
    <t>재   료   비</t>
  </si>
  <si>
    <t>노   무   비</t>
  </si>
  <si>
    <t>경        비</t>
  </si>
  <si>
    <t>A1</t>
  </si>
  <si>
    <t>직  접  재  료  비</t>
  </si>
  <si>
    <t>A2</t>
  </si>
  <si>
    <t>간  접  재  료  비</t>
  </si>
  <si>
    <t>A3</t>
  </si>
  <si>
    <t>작업설, 부산물(△)</t>
  </si>
  <si>
    <t>AS</t>
  </si>
  <si>
    <t>[ 소          계 ]</t>
  </si>
  <si>
    <t>B1</t>
  </si>
  <si>
    <t>직  접  노  무  비</t>
  </si>
  <si>
    <t>B2</t>
  </si>
  <si>
    <t>간  접  노  무  비</t>
  </si>
  <si>
    <t>BS</t>
  </si>
  <si>
    <t>C2</t>
  </si>
  <si>
    <t>경              비</t>
  </si>
  <si>
    <t>C4</t>
  </si>
  <si>
    <t>산  재  보  험  료</t>
  </si>
  <si>
    <t>모든공사</t>
  </si>
  <si>
    <t>C5</t>
  </si>
  <si>
    <t>고  용  보  험  료</t>
  </si>
  <si>
    <t>C6</t>
  </si>
  <si>
    <t>국민  건강  보험료</t>
  </si>
  <si>
    <t>C7</t>
  </si>
  <si>
    <t>국민  연금  보험료</t>
  </si>
  <si>
    <t>C8</t>
  </si>
  <si>
    <t>퇴직  공제  부금비</t>
  </si>
  <si>
    <t>CA</t>
  </si>
  <si>
    <t>산업안전보건관리비</t>
  </si>
  <si>
    <t>CB</t>
  </si>
  <si>
    <t>노인장기요양보험료</t>
  </si>
  <si>
    <t>CG</t>
  </si>
  <si>
    <t>기   타    경   비</t>
  </si>
  <si>
    <t>CH</t>
  </si>
  <si>
    <t>환  경  보  전  비</t>
  </si>
  <si>
    <t>CK</t>
  </si>
  <si>
    <t>하도급지급보증수수료</t>
  </si>
  <si>
    <t>CL</t>
  </si>
  <si>
    <t>건설기계대여금지급보증서발급수수료</t>
  </si>
  <si>
    <t>CM</t>
  </si>
  <si>
    <t>석  연  분  담  금</t>
  </si>
  <si>
    <t>CN</t>
  </si>
  <si>
    <t>임 금 채 권 부 담 금</t>
  </si>
  <si>
    <t>CS</t>
  </si>
  <si>
    <t>S1</t>
  </si>
  <si>
    <t>계</t>
  </si>
  <si>
    <t>D1</t>
  </si>
  <si>
    <t>일  반  관  리  비</t>
  </si>
  <si>
    <t>D2</t>
  </si>
  <si>
    <t>이              윤</t>
  </si>
  <si>
    <t>D9</t>
  </si>
  <si>
    <t>공   급    가   액</t>
  </si>
  <si>
    <t>DB</t>
  </si>
  <si>
    <t>부  가  가  치  세</t>
  </si>
  <si>
    <t>DH</t>
  </si>
  <si>
    <t>도      급      액</t>
  </si>
  <si>
    <t>S2</t>
  </si>
  <si>
    <t>총   공   사    비</t>
  </si>
  <si>
    <t>0201 설 비 공 사</t>
    <phoneticPr fontId="1" type="noConversion"/>
  </si>
  <si>
    <t>설  계  서  용  지  ( 갑  지 )</t>
    <phoneticPr fontId="9" type="noConversion"/>
  </si>
  <si>
    <t>설 계</t>
    <phoneticPr fontId="12" type="noConversion"/>
  </si>
  <si>
    <t>설</t>
    <phoneticPr fontId="13" type="noConversion"/>
  </si>
  <si>
    <t>심</t>
    <phoneticPr fontId="9" type="noConversion"/>
  </si>
  <si>
    <t>팀</t>
    <phoneticPr fontId="1" type="noConversion"/>
  </si>
  <si>
    <t>과</t>
    <phoneticPr fontId="1" type="noConversion"/>
  </si>
  <si>
    <t>계</t>
    <phoneticPr fontId="13" type="noConversion"/>
  </si>
  <si>
    <t>사</t>
    <phoneticPr fontId="12" type="noConversion"/>
  </si>
  <si>
    <t>년 월 일</t>
    <phoneticPr fontId="13" type="noConversion"/>
  </si>
  <si>
    <t>자</t>
    <phoneticPr fontId="13" type="noConversion"/>
  </si>
  <si>
    <t>자</t>
    <phoneticPr fontId="9" type="noConversion"/>
  </si>
  <si>
    <t>장</t>
    <phoneticPr fontId="1" type="noConversion"/>
  </si>
  <si>
    <t>2026 년도</t>
    <phoneticPr fontId="17" type="noConversion"/>
  </si>
  <si>
    <r>
      <t xml:space="preserve">⊙ </t>
    </r>
    <r>
      <rPr>
        <b/>
        <sz val="16"/>
        <rFont val="굴림체"/>
        <family val="3"/>
        <charset val="129"/>
      </rPr>
      <t>공 사 개 요</t>
    </r>
    <phoneticPr fontId="9" type="noConversion"/>
  </si>
  <si>
    <t>:    건축 공사 - 1 식 -</t>
    <phoneticPr fontId="9" type="noConversion"/>
  </si>
  <si>
    <t>⊙ 총 공 사 비</t>
    <phoneticPr fontId="9" type="noConversion"/>
  </si>
  <si>
    <t>:</t>
    <phoneticPr fontId="9" type="noConversion"/>
  </si>
  <si>
    <t>(</t>
    <phoneticPr fontId="23" type="noConversion"/>
  </si>
  <si>
    <t>)</t>
    <phoneticPr fontId="12" type="noConversion"/>
  </si>
  <si>
    <t>⊙ 공 사 내 역</t>
    <phoneticPr fontId="9" type="noConversion"/>
  </si>
  <si>
    <t xml:space="preserve"> </t>
    <phoneticPr fontId="12" type="noConversion"/>
  </si>
  <si>
    <t xml:space="preserve"> 도급예산액 : </t>
    <phoneticPr fontId="9" type="noConversion"/>
  </si>
  <si>
    <t xml:space="preserve"> 공 급 가액 : </t>
    <phoneticPr fontId="9" type="noConversion"/>
  </si>
  <si>
    <t xml:space="preserve"> 부가가치세 : </t>
    <phoneticPr fontId="9" type="noConversion"/>
  </si>
  <si>
    <t>폐 기 물 처 리</t>
    <phoneticPr fontId="1" type="noConversion"/>
  </si>
  <si>
    <t>2026년 07월   일   설계</t>
    <phoneticPr fontId="13" type="noConversion"/>
  </si>
  <si>
    <t xml:space="preserve">  </t>
    <phoneticPr fontId="6" type="noConversion"/>
  </si>
  <si>
    <t xml:space="preserve"> 한 국 수 력 원 자 력 ㈜ 청 송 양 수 발 전 소 </t>
    <phoneticPr fontId="6" type="noConversion"/>
  </si>
  <si>
    <t xml:space="preserve">     </t>
    <phoneticPr fontId="6" type="noConversion"/>
  </si>
  <si>
    <t>청송양수 주제어실 리모델링 공사</t>
    <phoneticPr fontId="13" type="noConversion"/>
  </si>
  <si>
    <t xml:space="preserve">원 가 계 산 서 </t>
    <phoneticPr fontId="1" type="noConversion"/>
  </si>
  <si>
    <t>수도광열비 제외</t>
    <phoneticPr fontId="1" type="noConversion"/>
  </si>
  <si>
    <t>물 량 내 역 서</t>
    <phoneticPr fontId="6" type="noConversion"/>
  </si>
  <si>
    <t>근로자재해보장보험료</t>
    <phoneticPr fontId="1" type="noConversion"/>
  </si>
  <si>
    <t>직접노무비 * 17.5%</t>
  </si>
  <si>
    <t>노무비 * 3.56%</t>
  </si>
  <si>
    <t>노무비 * 1.01%</t>
  </si>
  <si>
    <t>직접노무비 * 3.595%</t>
  </si>
  <si>
    <t>직접노무비 * 4.75%</t>
  </si>
  <si>
    <t>직접노무비 * 2.3%</t>
  </si>
  <si>
    <t>(재료비+직노+관급자재비) * 3.11%</t>
  </si>
  <si>
    <t>건강보험료 * 13.14%</t>
  </si>
  <si>
    <t>(재료비+노무비) * [5%*(100%-8%)]</t>
  </si>
  <si>
    <t>(재료비+직노+경비) * 0.3%</t>
  </si>
  <si>
    <t>(재료비+직노+경비) * 0.081%</t>
  </si>
  <si>
    <t>(재료비+직노+경비) * 0.07%</t>
  </si>
  <si>
    <t>노무비 * 0.006%</t>
  </si>
  <si>
    <t>노무비 * 0.09%</t>
  </si>
  <si>
    <t>계 * 8%</t>
  </si>
  <si>
    <t>(노무비+경비+일반관리비-폐기물 처리비) * 15%</t>
  </si>
  <si>
    <t>노무비 *0.3716%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</si>
</sst>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quot;₩&quot;* #,##0_-;_-&quot;₩&quot;* &quot;-&quot;_-;_-@_-"/>
    <numFmt numFmtId="41" formatCode="_-* #,##0_-;\-* #,##0_-;_-* &quot;-&quot;_-;_-@_-"/>
    <numFmt numFmtId="176" formatCode="#,###"/>
  </numFmts>
  <fonts count="45" x14ac:knownFonts="1">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name val="돋움"/>
      <family val="3"/>
      <charset val="129"/>
    </font>
    <font>
      <sz val="8"/>
      <name val="돋움"/>
      <family val="3"/>
      <charset val="129"/>
    </font>
    <font>
      <sz val="12"/>
      <name val="바탕체"/>
      <family val="1"/>
      <charset val="129"/>
    </font>
    <font>
      <b/>
      <sz val="24"/>
      <name val="굴림체"/>
      <family val="3"/>
      <charset val="129"/>
    </font>
    <font>
      <sz val="11"/>
      <name val="굴림"/>
      <family val="3"/>
      <charset val="129"/>
    </font>
    <font>
      <sz val="24"/>
      <name val="굴림체"/>
      <family val="3"/>
      <charset val="129"/>
    </font>
    <font>
      <sz val="12"/>
      <name val="굴림체"/>
      <family val="3"/>
      <charset val="129"/>
    </font>
    <font>
      <sz val="10"/>
      <name val="돋움"/>
      <family val="3"/>
      <charset val="129"/>
    </font>
    <font>
      <sz val="8"/>
      <name val="맑은 고딕"/>
      <family val="3"/>
      <charset val="129"/>
    </font>
    <font>
      <sz val="9"/>
      <name val="굴림체"/>
      <family val="3"/>
      <charset val="129"/>
    </font>
    <font>
      <sz val="14"/>
      <name val="굴림체"/>
      <family val="3"/>
      <charset val="129"/>
    </font>
    <font>
      <b/>
      <sz val="14"/>
      <name val="굴림체"/>
      <family val="3"/>
      <charset val="129"/>
    </font>
    <font>
      <sz val="8"/>
      <name val="바탕"/>
      <family val="1"/>
      <charset val="129"/>
    </font>
    <font>
      <sz val="14"/>
      <color indexed="10"/>
      <name val="굴림체"/>
      <family val="3"/>
      <charset val="129"/>
    </font>
    <font>
      <b/>
      <sz val="28"/>
      <color indexed="12"/>
      <name val="굴림"/>
      <family val="3"/>
      <charset val="129"/>
    </font>
    <font>
      <b/>
      <sz val="22"/>
      <color indexed="12"/>
      <name val="굴림체"/>
      <family val="3"/>
      <charset val="129"/>
    </font>
    <font>
      <b/>
      <sz val="16"/>
      <name val="굴림체"/>
      <family val="3"/>
      <charset val="129"/>
    </font>
    <font>
      <b/>
      <sz val="16"/>
      <color indexed="10"/>
      <name val="굴림체"/>
      <family val="3"/>
      <charset val="129"/>
    </font>
    <font>
      <sz val="10"/>
      <name val="Times New Roman"/>
      <family val="1"/>
    </font>
    <font>
      <b/>
      <sz val="16"/>
      <color indexed="14"/>
      <name val="굴림체"/>
      <family val="3"/>
      <charset val="129"/>
    </font>
    <font>
      <b/>
      <sz val="16"/>
      <color indexed="8"/>
      <name val="굴림체"/>
      <family val="3"/>
      <charset val="129"/>
    </font>
    <font>
      <sz val="14"/>
      <color indexed="14"/>
      <name val="굴림체"/>
      <family val="3"/>
      <charset val="129"/>
    </font>
    <font>
      <b/>
      <sz val="14"/>
      <color indexed="8"/>
      <name val="굴림체"/>
      <family val="3"/>
      <charset val="129"/>
    </font>
    <font>
      <b/>
      <sz val="14"/>
      <color indexed="14"/>
      <name val="굴림체"/>
      <family val="3"/>
      <charset val="129"/>
    </font>
    <font>
      <b/>
      <sz val="14"/>
      <color indexed="10"/>
      <name val="굴림체"/>
      <family val="3"/>
      <charset val="129"/>
    </font>
    <font>
      <sz val="10"/>
      <color indexed="8"/>
      <name val="Arial"/>
      <family val="2"/>
    </font>
    <font>
      <sz val="11"/>
      <name val="HY헤드라인M"/>
      <family val="1"/>
      <charset val="129"/>
    </font>
    <font>
      <sz val="18"/>
      <name val="HY헤드라인M"/>
      <family val="1"/>
      <charset val="129"/>
    </font>
    <font>
      <sz val="16"/>
      <name val="HY헤드라인M"/>
      <family val="1"/>
      <charset val="129"/>
    </font>
    <font>
      <sz val="14"/>
      <name val="HY헤드라인M"/>
      <family val="1"/>
      <charset val="129"/>
    </font>
    <font>
      <sz val="11"/>
      <color theme="1"/>
      <name val="돋움"/>
      <family val="3"/>
      <charset val="129"/>
    </font>
    <font>
      <b/>
      <sz val="25"/>
      <name val="HY헤드라인M"/>
      <family val="1"/>
      <charset val="129"/>
    </font>
    <font>
      <sz val="30"/>
      <name val="HY헤드라인M"/>
      <family val="1"/>
      <charset val="129"/>
    </font>
    <font>
      <b/>
      <sz val="22"/>
      <name val="HY헤드라인M"/>
      <family val="1"/>
      <charset val="129"/>
    </font>
    <font>
      <sz val="24"/>
      <name val="HY헤드라인M"/>
      <family val="1"/>
      <charset val="129"/>
    </font>
    <font>
      <b/>
      <sz val="17"/>
      <name val="HY헤드라인M"/>
      <family val="1"/>
      <charset val="129"/>
    </font>
    <font>
      <b/>
      <sz val="11"/>
      <name val="HY헤드라인M"/>
      <family val="1"/>
      <charset val="129"/>
    </font>
    <font>
      <u/>
      <sz val="24"/>
      <color theme="1"/>
      <name val="맑은 고딕"/>
      <family val="3"/>
      <charset val="129"/>
      <scheme val="minor"/>
    </font>
    <font>
      <sz val="11"/>
      <color rgb="FFFF0000"/>
      <name val="맑은 고딕"/>
      <family val="3"/>
      <charset val="129"/>
      <scheme val="minor"/>
    </font>
    <font>
      <u/>
      <sz val="8"/>
      <color theme="1"/>
      <name val="맑은 고딕"/>
      <family val="3"/>
      <charset val="129"/>
      <scheme val="minor"/>
    </font>
  </fonts>
  <fills count="3">
    <fill>
      <patternFill patternType="none"/>
    </fill>
    <fill>
      <patternFill patternType="gray125"/>
    </fill>
    <fill>
      <patternFill patternType="solid">
        <fgColor rgb="FF92D050"/>
        <bgColor indexed="64"/>
      </patternFill>
    </fill>
  </fills>
  <borders count="20">
    <border>
      <left/>
      <right/>
      <top/>
      <bottom/>
      <diagonal/>
    </border>
    <border>
      <left style="thin">
        <color indexed="64"/>
      </left>
      <right style="thin">
        <color indexed="64"/>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indexed="64"/>
      </bottom>
      <diagonal/>
    </border>
    <border>
      <left style="thin">
        <color indexed="64"/>
      </left>
      <right style="thin">
        <color indexed="64"/>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s>
  <cellStyleXfs count="7">
    <xf numFmtId="0" fontId="0" fillId="0" borderId="0">
      <alignment vertical="center"/>
    </xf>
    <xf numFmtId="0" fontId="7" fillId="0" borderId="0"/>
    <xf numFmtId="42" fontId="5" fillId="0" borderId="0" applyFont="0" applyFill="0" applyBorder="0" applyAlignment="0" applyProtection="0">
      <alignment vertical="center"/>
    </xf>
    <xf numFmtId="0" fontId="30" fillId="0" borderId="0"/>
    <xf numFmtId="0" fontId="5" fillId="0" borderId="0"/>
    <xf numFmtId="41" fontId="3" fillId="0" borderId="0" applyFont="0" applyFill="0" applyBorder="0" applyAlignment="0" applyProtection="0">
      <alignment vertical="center"/>
    </xf>
    <xf numFmtId="0" fontId="35" fillId="0" borderId="0">
      <alignment vertical="center"/>
    </xf>
  </cellStyleXfs>
  <cellXfs count="113">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2" xfId="0" quotePrefix="1" applyBorder="1">
      <alignment vertical="center"/>
    </xf>
    <xf numFmtId="0" fontId="3" fillId="0" borderId="3" xfId="0" applyFont="1" applyBorder="1">
      <alignment vertical="center"/>
    </xf>
    <xf numFmtId="0" fontId="3" fillId="0" borderId="4" xfId="0" applyFont="1" applyBorder="1">
      <alignment vertical="center"/>
    </xf>
    <xf numFmtId="176" fontId="0" fillId="0" borderId="0" xfId="0" applyNumberFormat="1">
      <alignment vertical="center"/>
    </xf>
    <xf numFmtId="0" fontId="3" fillId="0" borderId="5" xfId="0" quotePrefix="1" applyFont="1" applyBorder="1" applyAlignment="1">
      <alignment vertical="center" wrapText="1"/>
    </xf>
    <xf numFmtId="0" fontId="3" fillId="0" borderId="5" xfId="0" applyFont="1" applyBorder="1" applyAlignment="1">
      <alignment vertical="center" wrapText="1"/>
    </xf>
    <xf numFmtId="176" fontId="3" fillId="0" borderId="5" xfId="0" applyNumberFormat="1" applyFont="1" applyBorder="1" applyAlignment="1">
      <alignment vertical="center" wrapText="1"/>
    </xf>
    <xf numFmtId="0" fontId="0" fillId="0" borderId="5" xfId="0" quotePrefix="1" applyBorder="1" applyAlignment="1">
      <alignment vertical="center" wrapText="1"/>
    </xf>
    <xf numFmtId="0" fontId="3" fillId="0" borderId="7" xfId="0" quotePrefix="1" applyFont="1" applyBorder="1" applyAlignment="1">
      <alignment vertical="center" wrapText="1"/>
    </xf>
    <xf numFmtId="0" fontId="3" fillId="0" borderId="7" xfId="0" applyFont="1" applyBorder="1" applyAlignment="1">
      <alignment vertical="center" wrapText="1"/>
    </xf>
    <xf numFmtId="0" fontId="3" fillId="0" borderId="5" xfId="0" quotePrefix="1" applyFont="1" applyBorder="1" applyAlignment="1">
      <alignment horizontal="center" vertical="center" wrapText="1"/>
    </xf>
    <xf numFmtId="0" fontId="3" fillId="2" borderId="5" xfId="0" quotePrefix="1" applyFont="1" applyFill="1" applyBorder="1" applyAlignment="1">
      <alignment horizontal="center" vertical="center" wrapText="1"/>
    </xf>
    <xf numFmtId="0" fontId="4" fillId="2" borderId="5" xfId="0" quotePrefix="1" applyFont="1" applyFill="1" applyBorder="1" applyAlignment="1">
      <alignment horizontal="center" vertical="center"/>
    </xf>
    <xf numFmtId="0" fontId="4" fillId="2" borderId="5" xfId="0" quotePrefix="1" applyFont="1" applyFill="1" applyBorder="1" applyAlignment="1">
      <alignment horizontal="center" vertical="center" wrapText="1"/>
    </xf>
    <xf numFmtId="176" fontId="3" fillId="0" borderId="7" xfId="0" applyNumberFormat="1" applyFont="1" applyBorder="1" applyAlignment="1">
      <alignment vertical="center" wrapText="1"/>
    </xf>
    <xf numFmtId="0" fontId="8" fillId="0" borderId="0" xfId="1" applyFont="1" applyAlignment="1">
      <alignment horizontal="centerContinuous" vertical="center"/>
    </xf>
    <xf numFmtId="0" fontId="10" fillId="0" borderId="0" xfId="1" applyFont="1" applyAlignment="1">
      <alignment horizontal="centerContinuous" vertical="center"/>
    </xf>
    <xf numFmtId="0" fontId="11" fillId="0" borderId="0" xfId="1" applyFont="1"/>
    <xf numFmtId="0" fontId="11" fillId="0" borderId="9" xfId="1" applyFont="1" applyBorder="1"/>
    <xf numFmtId="0" fontId="11" fillId="0" borderId="6" xfId="1" applyFont="1" applyBorder="1"/>
    <xf numFmtId="0" fontId="11" fillId="0" borderId="10" xfId="1" applyFont="1" applyBorder="1"/>
    <xf numFmtId="0" fontId="11" fillId="0" borderId="11" xfId="1" applyFont="1" applyBorder="1"/>
    <xf numFmtId="0" fontId="11" fillId="0" borderId="12" xfId="1" applyFont="1" applyBorder="1" applyAlignment="1">
      <alignment horizontal="center"/>
    </xf>
    <xf numFmtId="0" fontId="11" fillId="0" borderId="1" xfId="1" applyFont="1" applyBorder="1" applyAlignment="1">
      <alignment horizontal="center"/>
    </xf>
    <xf numFmtId="0" fontId="11" fillId="0" borderId="13" xfId="1" applyFont="1" applyBorder="1" applyAlignment="1">
      <alignment horizontal="center"/>
    </xf>
    <xf numFmtId="0" fontId="11" fillId="0" borderId="0" xfId="1" applyFont="1" applyAlignment="1">
      <alignment horizontal="center"/>
    </xf>
    <xf numFmtId="0" fontId="11" fillId="0" borderId="1" xfId="1" applyFont="1" applyBorder="1"/>
    <xf numFmtId="0" fontId="11" fillId="0" borderId="13" xfId="1" applyFont="1" applyBorder="1"/>
    <xf numFmtId="0" fontId="11" fillId="0" borderId="0" xfId="1" applyFont="1" applyAlignment="1">
      <alignment horizontal="centerContinuous"/>
    </xf>
    <xf numFmtId="0" fontId="11" fillId="0" borderId="13" xfId="1" applyFont="1" applyBorder="1" applyAlignment="1">
      <alignment horizontal="centerContinuous"/>
    </xf>
    <xf numFmtId="0" fontId="11" fillId="0" borderId="14" xfId="1" applyFont="1" applyBorder="1"/>
    <xf numFmtId="0" fontId="11" fillId="0" borderId="8" xfId="1" applyFont="1" applyBorder="1"/>
    <xf numFmtId="0" fontId="11" fillId="0" borderId="15" xfId="1" applyFont="1" applyBorder="1"/>
    <xf numFmtId="0" fontId="11" fillId="0" borderId="16" xfId="1" applyFont="1" applyBorder="1"/>
    <xf numFmtId="0" fontId="11" fillId="0" borderId="12" xfId="1" applyFont="1" applyBorder="1"/>
    <xf numFmtId="0" fontId="14" fillId="0" borderId="0" xfId="1" applyFont="1" applyAlignment="1">
      <alignment horizontal="right"/>
    </xf>
    <xf numFmtId="0" fontId="14" fillId="0" borderId="13" xfId="1" applyFont="1" applyBorder="1"/>
    <xf numFmtId="0" fontId="15" fillId="0" borderId="12" xfId="1" applyFont="1" applyBorder="1"/>
    <xf numFmtId="0" fontId="15" fillId="0" borderId="0" xfId="1" applyFont="1"/>
    <xf numFmtId="0" fontId="16" fillId="0" borderId="0" xfId="1" applyFont="1" applyAlignment="1">
      <alignment horizontal="right"/>
    </xf>
    <xf numFmtId="0" fontId="18" fillId="0" borderId="0" xfId="1" applyFont="1" applyAlignment="1">
      <alignment horizontal="right" vertical="top"/>
    </xf>
    <xf numFmtId="0" fontId="18" fillId="0" borderId="13" xfId="1" applyFont="1" applyBorder="1" applyAlignment="1">
      <alignment vertical="top"/>
    </xf>
    <xf numFmtId="0" fontId="19" fillId="0" borderId="12" xfId="1" applyFont="1" applyBorder="1" applyAlignment="1">
      <alignment horizontal="centerContinuous" vertical="center"/>
    </xf>
    <xf numFmtId="0" fontId="20" fillId="0" borderId="0" xfId="1" applyFont="1" applyAlignment="1">
      <alignment horizontal="centerContinuous" vertical="center"/>
    </xf>
    <xf numFmtId="0" fontId="20" fillId="0" borderId="13" xfId="1" applyFont="1" applyBorder="1" applyAlignment="1">
      <alignment horizontal="centerContinuous" vertical="center"/>
    </xf>
    <xf numFmtId="0" fontId="21" fillId="0" borderId="12" xfId="1" applyFont="1" applyBorder="1"/>
    <xf numFmtId="0" fontId="21" fillId="0" borderId="0" xfId="1" applyFont="1"/>
    <xf numFmtId="0" fontId="21" fillId="0" borderId="0" xfId="1" applyFont="1" applyAlignment="1">
      <alignment horizontal="right"/>
    </xf>
    <xf numFmtId="0" fontId="16" fillId="0" borderId="0" xfId="1" applyFont="1"/>
    <xf numFmtId="0" fontId="22" fillId="0" borderId="0" xfId="1" applyFont="1"/>
    <xf numFmtId="0" fontId="21" fillId="0" borderId="13" xfId="1" applyFont="1" applyBorder="1"/>
    <xf numFmtId="42" fontId="16" fillId="0" borderId="0" xfId="2" applyFont="1" applyBorder="1" applyAlignment="1">
      <alignment horizontal="right"/>
    </xf>
    <xf numFmtId="0" fontId="22" fillId="0" borderId="0" xfId="1" applyFont="1" applyAlignment="1">
      <alignment horizontal="right"/>
    </xf>
    <xf numFmtId="0" fontId="24" fillId="0" borderId="0" xfId="1" applyFont="1" applyAlignment="1">
      <alignment vertical="top"/>
    </xf>
    <xf numFmtId="0" fontId="25" fillId="0" borderId="0" xfId="1" applyFont="1"/>
    <xf numFmtId="3" fontId="21" fillId="0" borderId="0" xfId="1" applyNumberFormat="1" applyFont="1"/>
    <xf numFmtId="0" fontId="18" fillId="0" borderId="0" xfId="1" applyFont="1"/>
    <xf numFmtId="0" fontId="26" fillId="0" borderId="0" xfId="1" applyFont="1" applyAlignment="1">
      <alignment vertical="top"/>
    </xf>
    <xf numFmtId="0" fontId="26" fillId="0" borderId="0" xfId="1" applyFont="1"/>
    <xf numFmtId="0" fontId="15" fillId="0" borderId="13" xfId="1" applyFont="1" applyBorder="1"/>
    <xf numFmtId="0" fontId="16" fillId="0" borderId="12" xfId="1" applyFont="1" applyBorder="1" applyAlignment="1">
      <alignment horizontal="center" vertical="center"/>
    </xf>
    <xf numFmtId="0" fontId="16" fillId="0" borderId="0" xfId="1" applyFont="1" applyAlignment="1">
      <alignment horizontal="center" vertical="center"/>
    </xf>
    <xf numFmtId="0" fontId="27" fillId="0" borderId="0" xfId="1" applyFont="1" applyAlignment="1">
      <alignment horizontal="center" vertical="center"/>
    </xf>
    <xf numFmtId="0" fontId="28" fillId="0" borderId="0" xfId="1" applyFont="1" applyAlignment="1">
      <alignment horizontal="center" vertical="center"/>
    </xf>
    <xf numFmtId="0" fontId="16" fillId="0" borderId="13" xfId="1" applyFont="1" applyBorder="1" applyAlignment="1">
      <alignment horizontal="center" vertical="center"/>
    </xf>
    <xf numFmtId="0" fontId="29" fillId="0" borderId="0" xfId="1" applyFont="1" applyAlignment="1">
      <alignment horizontal="center" vertical="center"/>
    </xf>
    <xf numFmtId="42" fontId="16" fillId="0" borderId="0" xfId="2" applyFont="1" applyBorder="1" applyAlignment="1">
      <alignment horizontal="center" vertical="center"/>
    </xf>
    <xf numFmtId="0" fontId="16" fillId="0" borderId="12" xfId="1" applyFont="1" applyBorder="1"/>
    <xf numFmtId="0" fontId="29" fillId="0" borderId="0" xfId="1" applyFont="1" applyAlignment="1">
      <alignment vertical="top"/>
    </xf>
    <xf numFmtId="42" fontId="16" fillId="0" borderId="0" xfId="2" applyFont="1" applyBorder="1" applyAlignment="1">
      <alignment horizontal="right" vertical="top"/>
    </xf>
    <xf numFmtId="0" fontId="16" fillId="0" borderId="0" xfId="1" applyFont="1" applyAlignment="1">
      <alignment vertical="top"/>
    </xf>
    <xf numFmtId="0" fontId="16" fillId="0" borderId="13" xfId="1" applyFont="1" applyBorder="1"/>
    <xf numFmtId="0" fontId="3" fillId="0" borderId="7" xfId="0" quotePrefix="1" applyFont="1" applyBorder="1" applyAlignment="1">
      <alignment horizontal="center" vertical="center" wrapText="1"/>
    </xf>
    <xf numFmtId="0" fontId="30" fillId="0" borderId="0" xfId="3"/>
    <xf numFmtId="0" fontId="31" fillId="0" borderId="0" xfId="4" applyFont="1"/>
    <xf numFmtId="0" fontId="32" fillId="0" borderId="0" xfId="4" applyFont="1"/>
    <xf numFmtId="0" fontId="34" fillId="0" borderId="0" xfId="4" applyFont="1" applyAlignment="1">
      <alignment vertical="center"/>
    </xf>
    <xf numFmtId="41" fontId="34" fillId="0" borderId="0" xfId="5" quotePrefix="1" applyFont="1" applyBorder="1" applyAlignment="1">
      <alignment horizontal="right" vertical="center"/>
    </xf>
    <xf numFmtId="0" fontId="34" fillId="0" borderId="0" xfId="4" applyFont="1" applyAlignment="1">
      <alignment horizontal="distributed" vertical="center"/>
    </xf>
    <xf numFmtId="41" fontId="34" fillId="0" borderId="0" xfId="5" applyFont="1" applyBorder="1" applyAlignment="1">
      <alignment horizontal="right" vertical="center"/>
    </xf>
    <xf numFmtId="0" fontId="31" fillId="0" borderId="0" xfId="4" applyFont="1" applyAlignment="1">
      <alignment vertical="center"/>
    </xf>
    <xf numFmtId="0" fontId="37" fillId="0" borderId="0" xfId="4" applyFont="1"/>
    <xf numFmtId="0" fontId="31" fillId="0" borderId="0" xfId="4" applyFont="1" applyAlignment="1">
      <alignment vertical="center" wrapText="1"/>
    </xf>
    <xf numFmtId="0" fontId="39" fillId="0" borderId="0" xfId="4" applyFont="1"/>
    <xf numFmtId="0" fontId="41" fillId="0" borderId="0" xfId="4" applyFont="1"/>
    <xf numFmtId="0" fontId="43" fillId="0" borderId="5" xfId="0" quotePrefix="1" applyFont="1" applyBorder="1" applyAlignment="1">
      <alignment vertical="center" wrapText="1"/>
    </xf>
    <xf numFmtId="0" fontId="44" fillId="0" borderId="7" xfId="0" applyFont="1" applyBorder="1" applyAlignment="1">
      <alignment vertical="center" wrapText="1"/>
    </xf>
    <xf numFmtId="0" fontId="0" fillId="0" borderId="0" xfId="0" quotePrefix="1">
      <alignment vertical="center"/>
    </xf>
    <xf numFmtId="0" fontId="32" fillId="0" borderId="0" xfId="4" applyFont="1" applyAlignment="1">
      <alignment horizontal="center" vertical="center" wrapText="1"/>
    </xf>
    <xf numFmtId="0" fontId="33" fillId="0" borderId="0" xfId="4" applyFont="1" applyAlignment="1">
      <alignment horizontal="center" vertical="center" wrapText="1"/>
    </xf>
    <xf numFmtId="0" fontId="36" fillId="0" borderId="0" xfId="4" applyFont="1" applyAlignment="1">
      <alignment horizontal="distributed" vertical="center" indent="3"/>
    </xf>
    <xf numFmtId="49" fontId="40" fillId="0" borderId="0" xfId="4" applyNumberFormat="1" applyFont="1" applyAlignment="1">
      <alignment horizontal="distributed" vertical="center" indent="3"/>
    </xf>
    <xf numFmtId="0" fontId="40" fillId="0" borderId="0" xfId="4" applyFont="1" applyAlignment="1">
      <alignment horizontal="distributed" vertical="center" indent="3"/>
    </xf>
    <xf numFmtId="0" fontId="38" fillId="0" borderId="0" xfId="4" applyFont="1" applyAlignment="1">
      <alignment horizontal="center"/>
    </xf>
    <xf numFmtId="42" fontId="16" fillId="0" borderId="0" xfId="2" applyFont="1" applyBorder="1" applyAlignment="1">
      <alignment horizontal="center" vertical="center"/>
    </xf>
    <xf numFmtId="0" fontId="16" fillId="0" borderId="0" xfId="1" applyFont="1" applyAlignment="1">
      <alignment horizontal="left"/>
    </xf>
    <xf numFmtId="0" fontId="2" fillId="0" borderId="0" xfId="0" applyFont="1" applyAlignment="1">
      <alignment horizontal="center" vertical="center"/>
    </xf>
    <xf numFmtId="0" fontId="0" fillId="0" borderId="0" xfId="0" quotePrefix="1">
      <alignment vertical="center"/>
    </xf>
    <xf numFmtId="0" fontId="0" fillId="0" borderId="0" xfId="0" applyAlignment="1">
      <alignment horizontal="right" vertical="center"/>
    </xf>
    <xf numFmtId="0" fontId="3" fillId="2" borderId="5" xfId="0" quotePrefix="1" applyFont="1" applyFill="1" applyBorder="1" applyAlignment="1">
      <alignment horizontal="center" vertical="center" wrapText="1"/>
    </xf>
    <xf numFmtId="0" fontId="3" fillId="0" borderId="5" xfId="0" quotePrefix="1" applyFont="1" applyBorder="1" applyAlignment="1">
      <alignment horizontal="distributed" vertical="center" wrapText="1"/>
    </xf>
    <xf numFmtId="0" fontId="3" fillId="0" borderId="7" xfId="0" quotePrefix="1" applyFont="1" applyBorder="1" applyAlignment="1">
      <alignment horizontal="distributed" vertical="center" wrapText="1"/>
    </xf>
    <xf numFmtId="0" fontId="42" fillId="0" borderId="16" xfId="0" quotePrefix="1" applyFont="1" applyBorder="1" applyAlignment="1">
      <alignment horizontal="center" vertical="center"/>
    </xf>
    <xf numFmtId="0" fontId="3" fillId="0" borderId="5" xfId="0" quotePrefix="1" applyFont="1" applyBorder="1" applyAlignment="1">
      <alignment horizontal="center" vertical="center" wrapText="1"/>
    </xf>
    <xf numFmtId="0" fontId="3" fillId="0" borderId="17" xfId="0" quotePrefix="1" applyFont="1" applyBorder="1" applyAlignment="1">
      <alignment horizontal="center" vertical="center" wrapText="1"/>
    </xf>
    <xf numFmtId="0" fontId="3" fillId="0" borderId="18" xfId="0" quotePrefix="1" applyFont="1" applyBorder="1" applyAlignment="1">
      <alignment horizontal="center" vertical="center" wrapText="1"/>
    </xf>
    <xf numFmtId="0" fontId="3" fillId="0" borderId="19" xfId="0" quotePrefix="1" applyFont="1" applyBorder="1" applyAlignment="1">
      <alignment horizontal="center" vertical="center" wrapText="1"/>
    </xf>
    <xf numFmtId="0" fontId="4" fillId="2" borderId="5" xfId="0" quotePrefix="1" applyFont="1" applyFill="1" applyBorder="1" applyAlignment="1">
      <alignment horizontal="center" vertical="center"/>
    </xf>
    <xf numFmtId="0" fontId="4" fillId="2" borderId="5" xfId="0" quotePrefix="1" applyFont="1" applyFill="1" applyBorder="1" applyAlignment="1">
      <alignment horizontal="center" vertical="center" wrapText="1"/>
    </xf>
  </cellXfs>
  <cellStyles count="7">
    <cellStyle name="쉼표 [0] 2" xfId="5" xr:uid="{68BB60C0-C054-496A-BC12-7C21FE49CB9F}"/>
    <cellStyle name="통화 [0] 2" xfId="2" xr:uid="{00000000-0005-0000-0000-000001000000}"/>
    <cellStyle name="표준" xfId="0" builtinId="0"/>
    <cellStyle name="표준 2" xfId="3" xr:uid="{F30FB912-D60D-494D-8532-B7750DE738D5}"/>
    <cellStyle name="표준 2 2" xfId="6" xr:uid="{0AB9DFF4-44B0-44E6-BFB1-36C776F0C380}"/>
    <cellStyle name="표준_변경-내역서" xfId="1" xr:uid="{00000000-0005-0000-0000-000004000000}"/>
    <cellStyle name="표준_설계설명서(감자물골천)" xfId="4" xr:uid="{0DC013D5-5775-458A-A6F1-5A2AD5D2EB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39" Type="http://schemas.openxmlformats.org/officeDocument/2006/relationships/externalLink" Target="externalLinks/externalLink34.xml"/><Relationship Id="rId21" Type="http://schemas.openxmlformats.org/officeDocument/2006/relationships/externalLink" Target="externalLinks/externalLink16.xml"/><Relationship Id="rId34" Type="http://schemas.openxmlformats.org/officeDocument/2006/relationships/externalLink" Target="externalLinks/externalLink29.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50" Type="http://schemas.openxmlformats.org/officeDocument/2006/relationships/styles" Target="styles.xml"/><Relationship Id="rId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1.xml"/><Relationship Id="rId29" Type="http://schemas.openxmlformats.org/officeDocument/2006/relationships/externalLink" Target="externalLinks/externalLink24.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theme" Target="theme/theme1.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8" Type="http://schemas.openxmlformats.org/officeDocument/2006/relationships/externalLink" Target="externalLinks/externalLink3.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1" Type="http://schemas.openxmlformats.org/officeDocument/2006/relationships/worksheet" Target="worksheets/sheet1.xml"/><Relationship Id="rId6"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38100</xdr:colOff>
      <xdr:row>33</xdr:row>
      <xdr:rowOff>38100</xdr:rowOff>
    </xdr:from>
    <xdr:ext cx="762000" cy="723900"/>
    <xdr:pic>
      <xdr:nvPicPr>
        <xdr:cNvPr id="2" name="그림 1">
          <a:extLst>
            <a:ext uri="{FF2B5EF4-FFF2-40B4-BE49-F238E27FC236}">
              <a16:creationId xmlns:a16="http://schemas.microsoft.com/office/drawing/2014/main" id="{05C64BEB-58B4-4BA5-B0FE-E90382AEEE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7300" y="6515100"/>
          <a:ext cx="7620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ark\&#9733;&#44277;&#49324;&#51088;&#47308;&#9733;\SE0-DWG\&#52404;&#50977;\XLS\ALL-XLS\ULSAN\PRIC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221;&#50672;&#49688;\D\DATA\LEE-SY\EXCEL\SINLIM\GAHEU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y%20Documents\KKS\&#48376;&#45840;&#52629;&#51312;\&#49444;&#44228;&#48320;&#44221;(&#54869;&#51221;)\&#49444;&#44228;&#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1312;&#49457;&#50896;\My%20Documents\WORK\SAMPLE\PJW\FORM\APT\SUM-PL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Owner/My%20Documents/2008__&#49324;&#50725;&#44288;&#47532;&#48512;/01_&#50900;&#49457;&#48376;&#48512;/&#50900;&#49457;&#49324;&#53469;%20&#51333;&#54633;&#48373;&#51648;&#44288;%20&#49888;&#52629;%20&#49444;&#44228;&#50857;&#50669;/&#45236;&#50669;&#44160;&#53664;/0522/&#9733;&#44277;&#49324;&#51088;&#47308;&#9733;/2007&#45380;&#46020;&#44277;&#49324;&#51088;&#47308;&#9654;&#9654;&#9654;/&#54028;&#51068;&#54408;&#49480;/2r317-3-252-a465-001-a-00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Startup" Target="DONGHAE/ESTIMATE/%231/AC09/FORCON/ESTIMATE/AC16/&#51456;&#44277;/AC1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KEC_EB1\EB_1\1KON\YANGSIK\GAEYOXL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ark\&#9733;&#44277;&#49324;&#51088;&#47308;&#9733;\&#49436;&#50872;&#51204;&#47141;&#53664;&#44148;&#48512;\&#48120;&#44552;&#50696;&#48708;&#48320;&#50517;&#44592;&#49688;&#49569;&#47196;\&#49888;&#52285;\&#48320;&#44221;&#49444;&#44228;\&#47932;&#47049;&#51613;&#44048;\&#47932;&#47049;&#51613;&#44032;&#49444;&#44228;&#49436;(0404&#44032;&#44368;&#49444;&#44228;)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KEC_EB1\EB_1\1-1WORK\2&#49688;&#50896;&#48124;&#51088;&#50669;&#49324;2\&#51068;&#48152;&#53664;&#47785;&#44148;&#52629;\&#52509;&#44292;&#50896;&#44032;&#44228;&#49328;&#49436;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ARK\&#50612;&#46500;&#51068;&#51012;\&#44148;&#47784;\&#51077;&#52272;&#44204;&#51201;\&#44204;&#51201;(2001)\&#46020;&#47196;\&#54644;&#48120;-&#45909;&#49328;(1&#44277;&#44396;)\&#53804;&#52272;,&#49892;&#54665;\-0.1%25\&#44277;&#45236;&#50669;(&#54644;&#48120;1&#44277;&#443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kr-wmail1.mail.lycos.co.kr/&#44592;&#54788;&#51089;&#50629;/99&#45380;&#49345;&#48152;/MSOFFICE/EXCEL/&#51228;&#51068;&#50504;&#4428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ark\&#9733;&#44277;&#49324;&#51088;&#47308;&#9733;\My%20Documents\Seeljuk\&#54364;&#51456;&#45236;&#50669;&#44160;&#53664;&#54869;&#51221;&#49688;&#51221;&#48516;\&#53664;&#47785;\&#51648;&#51473;\&#51648;&#51473;&#53664;&#47785;&#54364;&#51456;&#45236;&#5066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ark\&#9733;&#44277;&#49324;&#51088;&#47308;&#9733;\My%20Documents\&#45236;&#50669;&#51089;&#50629;&#48516;\154KV&#54868;&#50577;&#48320;&#51204;&#49548;\&#44592;&#44228;&#49368;&#54540;&#51088;&#47308;\&#44592;&#44228;&#49444;&#48708;&#49444;&#44228;&#4943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109;&#49457;&#49340;\&#44277;&#50976;\JABO\O12060\INFORM\MYENGB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c-bark\&#48149;&#54805;&#51116;\LeeJaeSang\CMS\CMS&#49444;&#44228;&#4943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8149;&#48120;&#46976;\&#48120;&#46976;&#50896;&#44032;&#44228;&#49328;\2004\2&#50900;\ATM(&#52397;&#54840;,LG&#50644;&#49884;&#49828;)\&#50672;&#4420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User02\&#44277;&#47924;&#50629;&#47924;\D\1999\EXCEL\&#44305;&#51452;&#51204;&#52264;&#49440;\&#52832;&#44257;3\PUMPST~1\&#48516;&#45817;&#51204;&#4459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ocuments%20and%20Settings/HOME/&#48148;&#53461;%20&#54868;&#47732;/&#51089;&#50629;&#48169;/&#44397;&#48124;&#52404;&#50977;&#49468;&#53440;(&#52572;&#51333;)/&#45236;&#50669;(&#44397;&#48124;&#52404;&#50977;)/&#53685;&#49888;&#45236;&#50669;&#49436;/&#53685;&#49888;(&#44397;&#48124;&#52404;&#50977;&#49468;&#5344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9444;&#51452;&#48120;\&#51089;&#50629;&#48169;\WINDOWS\&#48148;&#53461;%20&#54868;&#47732;\&#44221;&#47452;&#52572;&#51333;(&#52509;&#5226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Office\&#48149;&#44592;&#49324;%20&#51089;&#50629;&#50857;\DATA\MR-BAB\&#50641;&#49472;DATA\4.&#44396;&#51312;&#47932;&#44277;\&#48149;&#44592;&#49324;-3.&#44396;&#51312;&#47932;&#44277;(&#49437;&#5262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cuments%20and%20Settings/Owner/My%20Documents/2008__&#49324;&#50725;&#44288;&#47532;&#48512;/01_&#50900;&#49457;&#48376;&#48512;/&#50900;&#49457;&#49324;&#53469;%20&#51333;&#54633;&#48373;&#51648;&#44288;%20&#49888;&#52629;%20&#49444;&#44228;&#50857;&#50669;/&#45236;&#50669;&#44160;&#53664;/0522/&#54924;&#49324;&#51068;/&#51228;&#51452;&#45236;&#50672;/&#44277;&#49324;&#48708;&#45236;&#50669;&#49436;/030902-&#52488;&#50504;/&#48372;&#47161;-&#48708;&#49345;&#48156;~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608;&#44148;&#50689;\&#47196;&#52972;%20&#46356;&#49828;&#53356;%20(c)\Documents%20and%20Settings\&#50504;&#47749;&#49688;\My%20Documents\&#45348;&#51060;&#53944;&#50728;%20&#48155;&#51008;%20&#54028;&#51068;\&#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608;&#55148;&#51221;\C\CIVIL\EXCLE\DAT\&#44288;&#51116;&#473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ark\&#9733;&#44277;&#49324;&#51088;&#47308;&#9733;\0558\&#46041;&#54644;%233MTR&#51613;&#49444;1\&#49444;&#44228;&#49436;\&#49888;&#46041;&#54644;&#49444;&#44228;&#44048;&#49324;&#4954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0980;&#51333;&#50896;&#52264;&#51109;\&#44277;&#50857;&#51088;&#47308;&#48169;\MSOFFICE\HEXCEL\P\DAECHAG\&#45824;&#44148;&#5106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Documents%20and%20Settings/Owner/My%20Documents/2008__&#49324;&#50725;&#44288;&#47532;&#48512;/01_&#50900;&#49457;&#48376;&#48512;/&#50900;&#49457;&#49324;&#53469;%20&#51333;&#54633;&#48373;&#51648;&#44288;%20&#49888;&#52629;%20&#49444;&#44228;&#50857;&#50669;/&#45236;&#50669;&#44160;&#53664;/0522/PROJECT-1/&#50689;&#55141;&#54868;&#47141;3,4&#54840;&#44592;&#44277;&#49324;&#49444;&#44228;&#49436;/&#44256;&#50517;&#51204;&#46041;&#44592;%20&#51221;&#48708;&#44148;&#47932;(04122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Documents%20and%20Settings/Owner/My%20Documents/2008__&#49324;&#50725;&#44288;&#47532;&#48512;/01_&#50900;&#49457;&#48376;&#48512;/&#50900;&#49457;&#49324;&#53469;%20&#51333;&#54633;&#48373;&#51648;&#44288;%20&#49888;&#52629;%20&#49444;&#44228;&#50857;&#50669;/&#45236;&#50669;&#44160;&#53664;/0522/DATA/&#49444;&#44228;&#49436;&#44288;&#47532;/AC-04/&#54869;&#51221;%20&#49444;&#44228;&#49436;/&#53552;&#48712;,&#51452;&#51228;&#50612;&#47560;&#44048;(AC-0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N:\My%20Documents\&#53664;&#47785;&#44204;&#51201;2000\2000&#53664;&#47785;&#44204;&#51201;\20000525%20%20&#54868;&#54633;&#45824;&#44368;(&#51204;&#45224;)\My%20Documents\KHDATA\&#44288;&#47532;&#52397;\&#50896;&#45224;-&#50872;&#51652;\&#50896;&#45224;&#50872;&#51652;&#45209;&#52272;&#45236;&#50669;(99.4.13%20&#48512;&#49328;&#5239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1060;&#49849;&#45224;\&#50416;&#44592;&#51069;&#44592;\2001data1\T03&#54217;&#52380;&#49884;19&#54840;\&#45225;&#54408;\&#52280;&#44256;&#51088;&#47308;\&#54620;&#51204;&#48372;&#45240;&#44163;\&#52509;&#44292;&#45236;&#45377;&#494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DC-&#48149;&#54805;&#51116;\MY%20DOCUMENTS\My%20Documents\&#48149;&#54805;&#51116;\IKSAN\&#51061;&#49328;&#49444;&#4422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IKSAN\&#51061;&#49328;&#49444;&#4422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9444;&#51452;&#48120;\&#51089;&#50629;&#48169;\hks\&#44592;&#51109;\&#44228;&#50557;&#44288;&#44228;\&#44592;&#51109;&#44228;&#50557;&#45236;&#50669;&#4943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608;&#50689;&#47197;\&#44277;&#50976;\WORK\&#48512;&#49328;&#44284;&#54617;2\2.&#49892;&#49884;&#49444;&#44228;&#45225;&#54408;&#46020;&#49436;\&#44033;&#51333;&#46020;&#49436;\&#49688;&#47049;&#49328;&#52636;&#49436;\&#44396;&#51312;&#47932;&#44277;\&#50745;&#48317;&#49688;&#4704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Documents%20and%20Settings/Owner/My%20Documents/2008__&#49324;&#50725;&#44288;&#47532;&#48512;/01_&#50900;&#49457;&#48376;&#48512;/&#50900;&#49457;&#49324;&#53469;%20&#51333;&#54633;&#48373;&#51648;&#44288;%20&#49888;&#52629;%20&#49444;&#44228;&#50857;&#50669;/&#45236;&#50669;&#44160;&#53664;/0522/DATA/&#49444;&#44228;&#49436;&#44288;&#47532;/Ac-21/&#54616;&#46020;&#44553;/&#44277;&#49324;&#49444;&#44228;&#49436;/&#44592;&#44228;&#44277;&#51089;&#49892;/&#52280;&#44256;/&#53552;&#48712;&#51452;&#51228;&#50612;(AC).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c-bark\&#48149;&#54805;&#51116;\WINDOWS\Temporary%20Internet%20Files\Content.IE5\QVKFALOE\IKSAN\&#51061;&#49328;&#49444;&#4422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9444;&#46041;&#51064;\D\My%20Documents\&#49437;&#48393;&#51648;&#54616;&#52264;&#46020;\&#50900;&#49569;Ic&#4436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대로근거"/>
      <sheetName val="중로근거"/>
      <sheetName val="상부집계표"/>
      <sheetName val="현장관리비"/>
      <sheetName val="노임단가"/>
      <sheetName val="설계내역서"/>
      <sheetName val="일위대가9803"/>
      <sheetName val="직재"/>
      <sheetName val="차액보증"/>
      <sheetName val="TYPE-A"/>
      <sheetName val="단위중량"/>
      <sheetName val="6PILE  (돌출)"/>
      <sheetName val="Sheet1"/>
      <sheetName val="Sheet2"/>
      <sheetName val="Sheet3"/>
      <sheetName val="DATE"/>
      <sheetName val="공사비증감비교표"/>
      <sheetName val="금액내역서"/>
      <sheetName val="일위대가표"/>
      <sheetName val="날개벽수량표"/>
      <sheetName val="국공유지및사유지"/>
      <sheetName val="맨홀되메우기"/>
      <sheetName val="간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s>
    <sheetDataSet>
      <sheetData sheetId="0" refreshError="1">
        <row r="4">
          <cell r="D4" t="str">
            <v>대</v>
          </cell>
        </row>
        <row r="5">
          <cell r="D5" t="str">
            <v>대</v>
          </cell>
        </row>
        <row r="7">
          <cell r="D7" t="str">
            <v>대</v>
          </cell>
        </row>
        <row r="8">
          <cell r="D8" t="str">
            <v>대</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찍기"/>
      <sheetName val="2연암거"/>
      <sheetName val="경사수로집계표"/>
      <sheetName val="경사수로"/>
      <sheetName val="진입교량"/>
      <sheetName val="옹벽토공집계"/>
      <sheetName val="옹벽토공"/>
      <sheetName val="Sheet1"/>
      <sheetName val="Sheet2"/>
      <sheetName val="Sheet3"/>
      <sheetName val="중기사용료"/>
      <sheetName val="적용노임"/>
      <sheetName val="일반자재"/>
      <sheetName val="배수공"/>
    </sheetNames>
    <sheetDataSet>
      <sheetData sheetId="0"/>
      <sheetData sheetId="1" refreshError="1"/>
      <sheetData sheetId="2" refreshError="1"/>
      <sheetData sheetId="3" refreshError="1"/>
      <sheetData sheetId="4" refreshError="1"/>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BID"/>
      <sheetName val="기초공"/>
      <sheetName val="기둥(원형)"/>
      <sheetName val="내역서"/>
      <sheetName val="입출재고현황 (2)"/>
      <sheetName val="TEL"/>
      <sheetName val="공사개요"/>
      <sheetName val="공사비집계"/>
      <sheetName val="Total"/>
      <sheetName val="경비2내역"/>
      <sheetName val="담장산출"/>
      <sheetName val="RAHMEN"/>
      <sheetName val="98지급계획"/>
      <sheetName val="부대대비"/>
      <sheetName val="냉연집계"/>
      <sheetName val="공사내역"/>
      <sheetName val="단가조건"/>
      <sheetName val="Sheet3"/>
      <sheetName val="대비"/>
      <sheetName val="견적서"/>
      <sheetName val="물가"/>
      <sheetName val="type-F"/>
      <sheetName val="일위대가목차"/>
      <sheetName val="가정급수관"/>
      <sheetName val="Proposal"/>
      <sheetName val="11"/>
      <sheetName val="일위대가"/>
      <sheetName val="DATA"/>
      <sheetName val="8공구투찰내역서"/>
      <sheetName val="Sheet2"/>
      <sheetName val="design criteria"/>
      <sheetName val="working load at the btm ft."/>
      <sheetName val="plan&amp;section of foundation"/>
      <sheetName val="member design"/>
      <sheetName val="수량산출서"/>
      <sheetName val="첨부파일"/>
      <sheetName val="전체"/>
      <sheetName val="음료실행"/>
      <sheetName val="데이타"/>
      <sheetName val="Sheet1"/>
      <sheetName val="가격조사서"/>
      <sheetName val="설 계"/>
      <sheetName val="Macro1"/>
      <sheetName val="설계명세서"/>
      <sheetName val="1단계"/>
      <sheetName val="영업.일"/>
      <sheetName val="조명시설"/>
      <sheetName val="단가조사"/>
      <sheetName val="내역"/>
      <sheetName val="을"/>
      <sheetName val="MOTOR"/>
      <sheetName val="구미4단2"/>
      <sheetName val="#REF"/>
      <sheetName val="일위목록"/>
      <sheetName val="총괄"/>
      <sheetName val="EKOG10건축"/>
      <sheetName val="말뚝지지력산정"/>
      <sheetName val="Customer Databas"/>
      <sheetName val="노원열병합  건축공사기성내역서"/>
      <sheetName val="말뚝물량"/>
      <sheetName val="협조전"/>
      <sheetName val="1.우편집중내역서"/>
      <sheetName val="터파기및재료"/>
      <sheetName val="공사비예산서(토목분)"/>
      <sheetName val="BSD (2)"/>
      <sheetName val="정보매체A동"/>
      <sheetName val="ITB COST"/>
      <sheetName val="인사자료총집계"/>
      <sheetName val="수량산출"/>
      <sheetName val="시멘트"/>
      <sheetName val="조명율표"/>
      <sheetName val="hvac내역서(제어동)"/>
      <sheetName val="예산변경사항"/>
      <sheetName val="산출기준(파견전산실)"/>
      <sheetName val="본부소개"/>
      <sheetName val="지급자재"/>
      <sheetName val="DATE"/>
      <sheetName val="청천내"/>
      <sheetName val="2000.05"/>
      <sheetName val="단위중기"/>
      <sheetName val="2.대외공문"/>
      <sheetName val="BSD _2_"/>
      <sheetName val="M1"/>
      <sheetName val="실행철강하도"/>
      <sheetName val="BOQ건축"/>
      <sheetName val="토목주소"/>
      <sheetName val="프랜트면허"/>
      <sheetName val="품종별-이름"/>
      <sheetName val="설계조건"/>
      <sheetName val="단면검토"/>
      <sheetName val="soil bearing check"/>
      <sheetName val="기계내역"/>
      <sheetName val="TB-내역서"/>
      <sheetName val="교각1"/>
      <sheetName val="Y-WORK"/>
      <sheetName val="포장공"/>
      <sheetName val="토공"/>
      <sheetName val="기계"/>
      <sheetName val="토공(완충)"/>
      <sheetName val="EACT10"/>
      <sheetName val="UNIT"/>
      <sheetName val="정부노임단가"/>
      <sheetName val="PUMP"/>
      <sheetName val="출력표"/>
      <sheetName val="집계표"/>
      <sheetName val="코드표"/>
      <sheetName val="ABUT수량-A1"/>
      <sheetName val="공통가설"/>
      <sheetName val="전기일위대가"/>
      <sheetName val="계약내역서"/>
      <sheetName val="산출근거"/>
      <sheetName val="부대내역"/>
      <sheetName val="1.설계조건"/>
      <sheetName val="내역(입찰)"/>
      <sheetName val="danga"/>
      <sheetName val="ilch"/>
      <sheetName val="노임단가"/>
      <sheetName val="보도경계블럭"/>
      <sheetName val="날개벽(좌,우=45도,75도)"/>
      <sheetName val="예산M12A"/>
      <sheetName val="토공계산서(부체도로)"/>
      <sheetName val="단면가정"/>
      <sheetName val="6.OUTPUT"/>
      <sheetName val="1호맨홀토공"/>
      <sheetName val="결과조달"/>
      <sheetName val="연결임시"/>
      <sheetName val="날개벽"/>
      <sheetName val="I.설계조건"/>
      <sheetName val="내역서(총)"/>
      <sheetName val="Budget 2004(DW)"/>
      <sheetName val="첨"/>
      <sheetName val="9-1차이내역"/>
      <sheetName val="표지"/>
      <sheetName val="Discount Group"/>
      <sheetName val="Macro(전선)"/>
      <sheetName val="소업1교"/>
      <sheetName val="대대터널 설계서"/>
      <sheetName val="내역표지"/>
      <sheetName val="현장"/>
      <sheetName val="일위대가표"/>
      <sheetName val="진주방향"/>
      <sheetName val="설비내역서"/>
      <sheetName val="건축내역서"/>
      <sheetName val="전기내역서"/>
      <sheetName val="PROJECT BRIEF(EX.NEW)"/>
      <sheetName val="건축원가계산서"/>
      <sheetName val="투찰금액"/>
      <sheetName val="6PILE  (돌출)"/>
      <sheetName val="교량전기"/>
      <sheetName val="2002상반기노임기준"/>
      <sheetName val="분류작업"/>
      <sheetName val="공틀공사"/>
      <sheetName val="퇴비산출근거"/>
      <sheetName val="99노임기준"/>
      <sheetName val="CAPVC"/>
      <sheetName val="분석"/>
      <sheetName val="Sheet5"/>
      <sheetName val="1.설계기준"/>
      <sheetName val="1-1"/>
      <sheetName val="전체도급"/>
      <sheetName val="AP1"/>
      <sheetName val="96수출"/>
      <sheetName val="BREAKDOWN(철거설치)"/>
      <sheetName val="FAB별"/>
      <sheetName val="조경"/>
      <sheetName val="세부내역"/>
      <sheetName val="골조시행"/>
      <sheetName val="현금"/>
      <sheetName val="옹벽"/>
      <sheetName val="2000년1차"/>
      <sheetName val="사용성검토"/>
      <sheetName val="정렬"/>
      <sheetName val="안정검토"/>
      <sheetName val="J直材4"/>
      <sheetName val="2000전체분"/>
      <sheetName val="CODE"/>
      <sheetName val=" 견적서"/>
      <sheetName val="FRT_O"/>
      <sheetName val="FAB_I"/>
      <sheetName val="계약내력"/>
      <sheetName val="Sheet1 (2)"/>
      <sheetName val="삼성전기"/>
      <sheetName val="재무가정"/>
      <sheetName val="노임이"/>
      <sheetName val="Sheet4"/>
      <sheetName val="hvac(제어동)"/>
      <sheetName val="보일러"/>
      <sheetName val="포장복구집계"/>
      <sheetName val="적용환율"/>
      <sheetName val="접속 SLAB,BRACKET 설계"/>
      <sheetName val="1련박스"/>
      <sheetName val="배수통관(좌)"/>
      <sheetName val="견적조건"/>
      <sheetName val="CTEMCOST"/>
      <sheetName val="영업소실적"/>
      <sheetName val="eq_data"/>
      <sheetName val="가시설단위수량"/>
      <sheetName val="자재단가비교표"/>
      <sheetName val="흄관기초"/>
      <sheetName val="설계예산"/>
      <sheetName val="하도급기성_(2)"/>
      <sheetName val="하도급단가산출_(2)"/>
      <sheetName val="입출재고현황_(2)"/>
      <sheetName val="갑지(추정)"/>
      <sheetName val="전신환매도율"/>
      <sheetName val="소비자가"/>
      <sheetName val="토사(PE)"/>
      <sheetName val="단면치수"/>
      <sheetName val="전기"/>
      <sheetName val="개요"/>
      <sheetName val="기초일위"/>
      <sheetName val="시설일위"/>
      <sheetName val="조명일위"/>
      <sheetName val="깨기"/>
      <sheetName val="COVER"/>
      <sheetName val="도"/>
      <sheetName val="요율"/>
      <sheetName val="소방"/>
      <sheetName val="산출"/>
      <sheetName val="직노"/>
      <sheetName val="산출내역서집계표"/>
      <sheetName val="바닥판"/>
      <sheetName val="입력DATA"/>
      <sheetName val="방송(체육관)"/>
      <sheetName val="기성내역서표지"/>
      <sheetName val="6호기"/>
      <sheetName val="유출부"/>
      <sheetName val="안정계산"/>
      <sheetName val="A"/>
      <sheetName val="단가표"/>
      <sheetName val="노무비단가"/>
      <sheetName val="3차토목내역"/>
      <sheetName val="Budget 2005(DW)"/>
      <sheetName val="공통(20-91)"/>
      <sheetName val="소운반"/>
      <sheetName val="당진1,2호기전선관설치및접지4차공사내역서-을지"/>
      <sheetName val="기본"/>
      <sheetName val="통합"/>
      <sheetName val="물가자료"/>
      <sheetName val="인건비"/>
      <sheetName val="Material Specification"/>
      <sheetName val="공내역"/>
      <sheetName val="첨부1"/>
      <sheetName val="부재예실"/>
      <sheetName val="SUMMARY(S)"/>
      <sheetName val="Piping(Methanol)"/>
      <sheetName val="견적가 검토"/>
      <sheetName val="재집"/>
      <sheetName val="직재"/>
      <sheetName val="설계"/>
      <sheetName val="날개벽수량표"/>
      <sheetName val="MCC제원"/>
      <sheetName val="공사개요설명서"/>
      <sheetName val="DESCRIPTION"/>
      <sheetName val="보온자재단가표"/>
      <sheetName val="예산M5A"/>
      <sheetName val="VENDOR LIST"/>
      <sheetName val="공통비"/>
      <sheetName val="c_balju"/>
      <sheetName val="내역(전체)"/>
      <sheetName val="12용지"/>
      <sheetName val="Main"/>
      <sheetName val="토적"/>
      <sheetName val="숙소"/>
      <sheetName val="간접재료비산출표-27-30"/>
      <sheetName val="간접경상비"/>
      <sheetName val="공종별 집계"/>
      <sheetName val="근고 블록 유형별 수량"/>
      <sheetName val="UR2-Calculation"/>
      <sheetName val="마산월령동골조물량변경"/>
      <sheetName val="당진생산팀"/>
      <sheetName val="대차대조표"/>
      <sheetName val="3본사"/>
      <sheetName val="WORK"/>
      <sheetName val="건축내역"/>
      <sheetName val="인건비 "/>
      <sheetName val="토목내역"/>
      <sheetName val="상가지급현황"/>
      <sheetName val="건축공사"/>
      <sheetName val="대로근거"/>
      <sheetName val="중로근거"/>
      <sheetName val="토적1"/>
      <sheetName val="실행"/>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갑지1"/>
      <sheetName val="FB25JN"/>
      <sheetName val="유림골조"/>
      <sheetName val="4)유동표"/>
      <sheetName val="1. 설계조건 2.단면가정 3. 하중계산"/>
      <sheetName val="DATA 입력란"/>
      <sheetName val="재1"/>
      <sheetName val="총괄표"/>
      <sheetName val="woo(mac)"/>
      <sheetName val="CAL"/>
      <sheetName val="ERECTION"/>
      <sheetName val="POL설치공정"/>
      <sheetName val="공정양식"/>
      <sheetName val="#34 CIVL_Original"/>
      <sheetName val="TOEC"/>
      <sheetName val="INDIRECT"/>
      <sheetName val="calculation-1"/>
      <sheetName val="guard(mac)"/>
      <sheetName val="교각계산"/>
      <sheetName val="AILC004"/>
      <sheetName val="FUND"/>
      <sheetName val="설계서"/>
      <sheetName val="Front"/>
      <sheetName val="wall"/>
      <sheetName val="J"/>
      <sheetName val="진행 DATA (2)"/>
      <sheetName val="6-2차"/>
      <sheetName val="내역서 "/>
      <sheetName val="INPUT"/>
      <sheetName val="설비원가"/>
      <sheetName val="5사남"/>
      <sheetName val="조도계산서 (도서)"/>
      <sheetName val="TEST1"/>
      <sheetName val="F4-F7"/>
      <sheetName val="품종코드"/>
      <sheetName val="기초자료"/>
      <sheetName val="견적집계표"/>
      <sheetName val="손익(10월)"/>
      <sheetName val="항목"/>
      <sheetName val="신우"/>
      <sheetName val="설계개요"/>
      <sheetName val="노임"/>
      <sheetName val="배수공 시멘트 및 골재량 산출"/>
      <sheetName val="금액내역서"/>
      <sheetName val="한강운반비"/>
      <sheetName val="36+45-113-18+19+20I"/>
      <sheetName val="일위대가(계측기설치)"/>
      <sheetName val="자재표"/>
      <sheetName val="일위(설)"/>
      <sheetName val="가로등기초"/>
      <sheetName val="DATA1"/>
      <sheetName val="건축(충일분)"/>
      <sheetName val="통계연보"/>
      <sheetName val="예가표"/>
      <sheetName val="신규일위대가"/>
      <sheetName val="직접기초설계"/>
      <sheetName val="모델링"/>
      <sheetName val="자재단가"/>
      <sheetName val="단면 (2)"/>
      <sheetName val="SLAB&quot;1&quot;"/>
      <sheetName val="COPING"/>
      <sheetName val="단가조사서"/>
      <sheetName val="견적3"/>
      <sheetName val="매크로"/>
      <sheetName val="설계내역서"/>
      <sheetName val="dtxl"/>
      <sheetName val="Ext. Stone-P"/>
      <sheetName val="수목데이타 "/>
      <sheetName val="crude.SLAB RE-bar"/>
      <sheetName val="하중계산"/>
      <sheetName val="중기사용료"/>
      <sheetName val="45,46"/>
      <sheetName val="공문"/>
      <sheetName val="차수"/>
      <sheetName val="combi(wall)"/>
      <sheetName val="수량산출서 갑지"/>
      <sheetName val="OD"/>
      <sheetName val="A-4"/>
      <sheetName val="토목"/>
      <sheetName val="MAT_N048"/>
      <sheetName val="경비_원본"/>
      <sheetName val="맨홀수량산출"/>
      <sheetName val="가감수량"/>
      <sheetName val="변경내역대비표(2)"/>
      <sheetName val="갑지"/>
      <sheetName val="건축"/>
      <sheetName val="관리비"/>
      <sheetName val="입력"/>
      <sheetName val="대전21토목내역서"/>
      <sheetName val="8.PILE  (돌출)"/>
      <sheetName val="입력값"/>
      <sheetName val="간선계산"/>
      <sheetName val="원형1호맨홀토공수량"/>
      <sheetName val="바.한일양산"/>
      <sheetName val="기본입력표"/>
      <sheetName val="변화치수"/>
      <sheetName val="외주가공"/>
      <sheetName val="재료집계"/>
      <sheetName val="CAT_5"/>
      <sheetName val="123"/>
      <sheetName val="건축집계표"/>
      <sheetName val="투자양식"/>
      <sheetName val="96까지"/>
      <sheetName val="97년"/>
      <sheetName val="98이후"/>
      <sheetName val="내역서2안"/>
      <sheetName val="실행견적"/>
      <sheetName val="총집계표"/>
      <sheetName val="3BL공동구 수량"/>
      <sheetName val="시설물"/>
      <sheetName val="오억미만"/>
      <sheetName val="노무단가"/>
      <sheetName val="방식총괄"/>
      <sheetName val="Ⅴ-2.공종별내역"/>
      <sheetName val="기본DATA"/>
      <sheetName val="ITEM"/>
      <sheetName val="전기공사"/>
      <sheetName val="SG"/>
      <sheetName val="전기BOX내역서"/>
      <sheetName val="000000"/>
      <sheetName val="케이블및전선관규격표"/>
      <sheetName val="수량명세서"/>
      <sheetName val="SIL98"/>
      <sheetName val="물량표"/>
      <sheetName val="TAIHAN"/>
      <sheetName val="NEYOK"/>
      <sheetName val="98수문일위"/>
      <sheetName val="본장"/>
      <sheetName val="라멘수량"/>
      <sheetName val="서울산업대(토)"/>
      <sheetName val="2F 회의실견적(5_14 일대)"/>
      <sheetName val="토공정보"/>
      <sheetName val="기성내역서"/>
      <sheetName val="수량 산출서(당초)"/>
      <sheetName val="FD"/>
      <sheetName val="LD"/>
      <sheetName val="감가상각"/>
      <sheetName val="참조"/>
      <sheetName val="6공구(당초)"/>
      <sheetName val="설산1.나"/>
      <sheetName val="본사S"/>
      <sheetName val="sheets"/>
      <sheetName val="TABLE"/>
      <sheetName val="INPUT(덕도방향-시점)"/>
      <sheetName val="좌측"/>
      <sheetName val="구성비"/>
      <sheetName val="내역서(당초변경)"/>
      <sheetName val="자판실행"/>
      <sheetName val="일집"/>
      <sheetName val="일위"/>
      <sheetName val="NS"/>
      <sheetName val="2.단면가정"/>
      <sheetName val="4.말뚝설계"/>
      <sheetName val="가공비"/>
      <sheetName val="SLAB근거-1"/>
      <sheetName val="Sheet14"/>
      <sheetName val="Sheet13"/>
      <sheetName val="T13(P68~72,78)"/>
      <sheetName val="원가계산서"/>
      <sheetName val="계수시트"/>
      <sheetName val="수로교총재료집계"/>
      <sheetName val="중기(목록)"/>
      <sheetName val="일위대가(목록)"/>
      <sheetName val="산근(목록)"/>
      <sheetName val="노무비"/>
      <sheetName val="재료비"/>
      <sheetName val="경비"/>
      <sheetName val="원가계산서구조조정"/>
      <sheetName val="도대하도변경최종정산조경"/>
      <sheetName val="횡날개수집"/>
      <sheetName val="기기리스트"/>
      <sheetName val="부표총괄"/>
      <sheetName val="품셈1-17"/>
      <sheetName val="수목표준대가"/>
      <sheetName val="정읍농소"/>
      <sheetName val="실행내역"/>
      <sheetName val="환률"/>
      <sheetName val="FOB발"/>
      <sheetName val="주식"/>
      <sheetName val="예정공정표(도급)"/>
      <sheetName val="3.하중산정4.지지력"/>
      <sheetName val="일위_파일"/>
      <sheetName val="건축공사 집계표"/>
      <sheetName val="골조"/>
      <sheetName val="GAEYO"/>
      <sheetName val="설계예시"/>
      <sheetName val="별표집계"/>
      <sheetName val="실정보고내역서"/>
      <sheetName val="페이징 배관배선"/>
      <sheetName val="3차준공"/>
      <sheetName val="토 적 표"/>
      <sheetName val="투찰"/>
      <sheetName val="P&amp;L01-02GR"/>
      <sheetName val="취수탑"/>
      <sheetName val="APT내역"/>
      <sheetName val="1"/>
      <sheetName val="부대공자재집계표"/>
      <sheetName val="unitpric"/>
      <sheetName val="여과지동"/>
      <sheetName val="역T형"/>
      <sheetName val="자료"/>
      <sheetName val="대림경상68억"/>
      <sheetName val="저판(버림100)"/>
      <sheetName val="REINF."/>
      <sheetName val="CHECK1"/>
      <sheetName val="플랜트 설치"/>
      <sheetName val="간접비"/>
      <sheetName val="2000년 임금추정"/>
      <sheetName val="빈"/>
      <sheetName val="기초목"/>
      <sheetName val="비용"/>
      <sheetName val="1월"/>
      <sheetName val="VXXXXXXX"/>
      <sheetName val="#3E1_GCR"/>
      <sheetName val="물량표S"/>
      <sheetName val="9811"/>
      <sheetName val="9509"/>
      <sheetName val="과거교육훈련비"/>
      <sheetName val="일위대가표(DEEP)"/>
      <sheetName val="손익분석"/>
      <sheetName val="soil_bearing_check"/>
      <sheetName val="노원열병합__건축공사기성내역서"/>
      <sheetName val="내역을"/>
      <sheetName val="LinerWt"/>
      <sheetName val="일위대가(1)"/>
      <sheetName val="960318-1"/>
      <sheetName val="갑지(비계타입)"/>
      <sheetName val="계산근거"/>
      <sheetName val="산출내역서"/>
      <sheetName val="하조서"/>
      <sheetName val="일위대가목록"/>
      <sheetName val="지주목시비량산출서"/>
      <sheetName val="외자배분"/>
      <sheetName val="견적대비"/>
      <sheetName val="목차"/>
      <sheetName val="AABS내역"/>
      <sheetName val="설비"/>
      <sheetName val="횡배수관토공수량"/>
      <sheetName val="2.하자처리현황(CS)"/>
      <sheetName val="총 원가계산"/>
      <sheetName val="Galaxy 소비자가격표"/>
      <sheetName val="예산서"/>
      <sheetName val="CON포장수량"/>
      <sheetName val="ACUNIT"/>
      <sheetName val="CONUNIT"/>
      <sheetName val="3련 BOX"/>
      <sheetName val="금액집계"/>
      <sheetName val="냉천부속동"/>
      <sheetName val="KMT물량"/>
      <sheetName val="견적내역서"/>
      <sheetName val="약품설비"/>
      <sheetName val="견적대비표"/>
      <sheetName val="단가비교"/>
      <sheetName val="1근거"/>
      <sheetName val="TYPE별집계"/>
      <sheetName val="예산내역서"/>
      <sheetName val="설계예산서"/>
      <sheetName val="총계"/>
      <sheetName val="수문일1"/>
      <sheetName val="MM"/>
      <sheetName val="LOADS"/>
      <sheetName val="3.공통공사대비"/>
      <sheetName val="Breakdown"/>
      <sheetName val="변경비교-을"/>
      <sheetName val="일위대가표 (2)"/>
      <sheetName val="TYPE-A"/>
      <sheetName val="평가데이터"/>
      <sheetName val="외주비"/>
      <sheetName val="준검 내역서"/>
      <sheetName val="예산대비표(현장작성)"/>
      <sheetName val="PO-BOQ"/>
      <sheetName val="구분자"/>
      <sheetName val="내역(2000년)"/>
      <sheetName val="단가"/>
      <sheetName val="회사기본자료"/>
      <sheetName val="자단"/>
      <sheetName val="인공산출"/>
      <sheetName val="1.관로"/>
      <sheetName val="VOR"/>
      <sheetName val="노임,재료비"/>
      <sheetName val="교통시설 표지판"/>
      <sheetName val="가로등내역서"/>
      <sheetName val="초기화면"/>
      <sheetName val="이름정의"/>
      <sheetName val="원가계산서(건축)"/>
      <sheetName val="경산"/>
      <sheetName val="11.자재단가"/>
      <sheetName val="표  지"/>
      <sheetName val="날개벽(시점좌측)"/>
      <sheetName val="h-013211-2"/>
      <sheetName val="도급정산"/>
      <sheetName val="측구터파기공수량집계"/>
      <sheetName val="구조물터파기수량집계"/>
      <sheetName val="깨기집계"/>
      <sheetName val="추가예산"/>
      <sheetName val="unit 4"/>
      <sheetName val="업무분장"/>
      <sheetName val="CAUDIT"/>
      <sheetName val="품의"/>
      <sheetName val="전체현황"/>
      <sheetName val="2003.4.1."/>
      <sheetName val="보통예금"/>
      <sheetName val="토적계산"/>
      <sheetName val="신규품셈목차"/>
      <sheetName val="시중노임단가"/>
      <sheetName val="JUCKEYK"/>
      <sheetName val="F-Assump"/>
      <sheetName val="20관리비율"/>
      <sheetName val="산출근거1"/>
      <sheetName val="N賃率-職"/>
      <sheetName val="준공조서갑지"/>
      <sheetName val="o현장경비"/>
      <sheetName val="대전(세창동)"/>
      <sheetName val="하도급기성_(2)1"/>
      <sheetName val="하도급단가산출_(2)1"/>
      <sheetName val="입출재고현황_(2)1"/>
      <sheetName val="설_계1"/>
      <sheetName val="직접비"/>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sheetData sheetId="628"/>
      <sheetData sheetId="629"/>
      <sheetData sheetId="630"/>
      <sheetData sheetId="631"/>
      <sheetData sheetId="632"/>
      <sheetData sheetId="633"/>
      <sheetData sheetId="634"/>
      <sheetData sheetId="63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본댐설계"/>
      <sheetName val="본댐도급"/>
      <sheetName val="Sheet2"/>
      <sheetName val="Sheet3"/>
      <sheetName val="수량3"/>
    </sheetNames>
    <sheetDataSet>
      <sheetData sheetId="0"/>
      <sheetData sheetId="1"/>
      <sheetData sheetId="2"/>
      <sheetData sheetId="3"/>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OKUN"/>
      <sheetName val="GAEYO"/>
      <sheetName val="갑지(추정)"/>
    </sheetNames>
    <sheetDataSet>
      <sheetData sheetId="0" refreshError="1"/>
      <sheetData sheetId="1" refreshError="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공사계획서"/>
      <sheetName val="공사설명서"/>
      <sheetName val="예정공정표"/>
      <sheetName val="시방서"/>
      <sheetName val="도면목록표"/>
      <sheetName val="공사비집계표"/>
      <sheetName val="예산서"/>
      <sheetName val="내역서"/>
      <sheetName val="품셈총괄표"/>
      <sheetName val="품"/>
      <sheetName val="재료비"/>
      <sheetName val="부표총괄표"/>
      <sheetName val="부표"/>
      <sheetName val="별표총괄표"/>
      <sheetName val="별표1-14"/>
      <sheetName val="별표-15"/>
      <sheetName val="품질 시험(골재량)"/>
      <sheetName val="배관내역서"/>
      <sheetName val="배관품셈총괄표"/>
      <sheetName val="배관품"/>
      <sheetName val="배관물량"/>
      <sheetName val="소방내역서"/>
      <sheetName val="소방품셈총괄표"/>
      <sheetName val="소방품셈"/>
      <sheetName val="소방물량산출근거"/>
      <sheetName val="노임단가표"/>
      <sheetName val="05년상반기장비부표"/>
      <sheetName val="기타자재"/>
      <sheetName val="골재량"/>
      <sheetName val="수량산출서"/>
      <sheetName val="속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건축"/>
    </sheetNames>
    <sheetDataSet>
      <sheetData sheetId="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EYO"/>
      <sheetName val="INPUT"/>
      <sheetName val="영창26"/>
      <sheetName val="지급자재"/>
      <sheetName val="개요"/>
      <sheetName val="Ext. Stone-P"/>
      <sheetName val="FURNITURE-01"/>
      <sheetName val="시화점실행"/>
      <sheetName val="천안IP공장자100노100물량110할증"/>
      <sheetName val="Sheet5"/>
      <sheetName val="토목주소"/>
      <sheetName val="프랜트면허"/>
      <sheetName val="플랜트 설치"/>
      <sheetName val="Girder"/>
      <sheetName val="공문"/>
      <sheetName val="입찰안"/>
      <sheetName val="정부노임단가"/>
      <sheetName val="BSD (2)"/>
      <sheetName val="인사자료총집계"/>
      <sheetName val="I一般比"/>
      <sheetName val="ETC"/>
      <sheetName val="갑지(추정)"/>
      <sheetName val="기본DATA"/>
      <sheetName val="#REF"/>
      <sheetName val="CAT_5"/>
      <sheetName val="ITEM"/>
      <sheetName val="DATE"/>
      <sheetName val="노임이"/>
      <sheetName val="GAEYOXLS"/>
      <sheetName val="갑지"/>
      <sheetName val="APT"/>
      <sheetName val="부속동"/>
      <sheetName val="제출견적(을)"/>
      <sheetName val="6호기"/>
      <sheetName val="추가예산"/>
      <sheetName val="소요자재"/>
      <sheetName val="노무산출서"/>
      <sheetName val="갑지1"/>
      <sheetName val="집행갑지"/>
      <sheetName val="내역서"/>
      <sheetName val="Parts"/>
      <sheetName val="Menu A"/>
      <sheetName val="간접경상비"/>
      <sheetName val="직노"/>
      <sheetName val="경제성분석"/>
      <sheetName val="공사개요"/>
      <sheetName val="매입세율"/>
      <sheetName val="광혁기성"/>
      <sheetName val="SUMMARY"/>
      <sheetName val="PAINT"/>
      <sheetName val="FB25JN"/>
      <sheetName val="양수장(기계)"/>
      <sheetName val="원부자재"/>
      <sheetName val="XZLC004_PART2"/>
      <sheetName val="BID"/>
      <sheetName val="식재총괄"/>
      <sheetName val="공정코드"/>
      <sheetName val="45,46"/>
      <sheetName val="일위대가"/>
      <sheetName val="데이타"/>
      <sheetName val="식재인부"/>
      <sheetName val="예비품"/>
      <sheetName val="단가산출1"/>
      <sheetName val="기존"/>
      <sheetName val="설계조건"/>
      <sheetName val="적용률"/>
      <sheetName val="차액보증"/>
      <sheetName val="1공구산출내역서"/>
      <sheetName val="plan&amp;section of foundation"/>
      <sheetName val="design criteria"/>
      <sheetName val="Total"/>
      <sheetName val="포장복구집계"/>
      <sheetName val="COMPOHP (2)"/>
      <sheetName val="Y-WORK"/>
      <sheetName val="대리점판정"/>
      <sheetName val="EQUIPMENT -2"/>
      <sheetName val="ABUT수량-A1"/>
      <sheetName val="건축집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예산서"/>
      <sheetName val="내역서"/>
      <sheetName val="수량총괄표"/>
      <sheetName val="품셈집계표"/>
      <sheetName val="품셈"/>
      <sheetName val="종합부표집계"/>
      <sheetName val="일반부표집계표"/>
      <sheetName val="일반부표(일위대가)"/>
      <sheetName val="자재조사표 "/>
      <sheetName val="시중노임단가"/>
      <sheetName val="별표목차"/>
      <sheetName val="별 표(단가산출)"/>
      <sheetName val="중기운반횟수(세로)"/>
      <sheetName val="간지"/>
      <sheetName val="노임설계조정율"/>
      <sheetName val="자재조사표(참고용)"/>
      <sheetName val="TEBAK2"/>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sheetData sheetId="10" refreshError="1"/>
      <sheetData sheetId="11" refreshError="1"/>
      <sheetData sheetId="12" refreshError="1"/>
      <sheetData sheetId="13" refreshError="1"/>
      <sheetData sheetId="14" refreshError="1"/>
      <sheetData sheetId="15"/>
      <sheetData sheetId="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1"/>
      <sheetName val="갑지2"/>
      <sheetName val="원가갑지"/>
      <sheetName val="집계표"/>
      <sheetName val="기타경비"/>
      <sheetName val="일반관리비"/>
      <sheetName val="자재단가비교표"/>
      <sheetName val="상수도토공집계표"/>
      <sheetName val="ABUT수량-A1"/>
      <sheetName val="자재조사표(참고용)"/>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heetName val="공량산출서"/>
      <sheetName val="공내역"/>
      <sheetName val="#REF"/>
      <sheetName val="집계표"/>
      <sheetName val="실행철강하도"/>
      <sheetName val="일반공사"/>
      <sheetName val="갑지"/>
      <sheetName val="입찰안"/>
      <sheetName val="차액보증"/>
      <sheetName val="노임"/>
      <sheetName val="저"/>
      <sheetName val="SG"/>
      <sheetName val="토공"/>
      <sheetName val="배수공"/>
      <sheetName val="구조물공"/>
      <sheetName val="포장공"/>
      <sheetName val="부대공"/>
      <sheetName val="실행대비"/>
      <sheetName val="공내역(해미1공구)"/>
      <sheetName val="진짜설계"/>
      <sheetName val="JUCKEYK"/>
      <sheetName val="조건표"/>
      <sheetName val="결과조달"/>
      <sheetName val="내역"/>
      <sheetName val="일위대가"/>
      <sheetName val="도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e1 (6)"/>
      <sheetName val="Module1 (5)"/>
      <sheetName val="Module1 (4)"/>
      <sheetName val="Module1 (3)"/>
      <sheetName val="Module1 (2)"/>
      <sheetName val="Module1 (7)"/>
      <sheetName val="Module4"/>
      <sheetName val="실행결재"/>
      <sheetName val="집계표"/>
      <sheetName val="통합원가"/>
      <sheetName val="골재량 비교"/>
      <sheetName val="제일안과병원"/>
      <sheetName val="공사비 비교표"/>
      <sheetName val="전기재료관"/>
      <sheetName val="관리비"/>
      <sheetName val="총 원가계산"/>
      <sheetName val="견적요지2"/>
      <sheetName val="Module1"/>
      <sheetName val="계산식"/>
      <sheetName val="Module5"/>
      <sheetName val="중기일위대가"/>
      <sheetName val="VXXXXXXX"/>
      <sheetName val="단가"/>
      <sheetName val="노임단가"/>
      <sheetName val="수목단가"/>
      <sheetName val="시설수량표"/>
      <sheetName val="식재수량표"/>
      <sheetName val="일위목록"/>
      <sheetName val="자재단가"/>
      <sheetName val="4 노임단가"/>
      <sheetName val="9.설치품셈"/>
      <sheetName val="품셈총괄"/>
      <sheetName val="기본DATA Sheet"/>
      <sheetName val="수량총괄"/>
      <sheetName val="단가 및 재료비"/>
      <sheetName val="중기사용료산출근거"/>
      <sheetName val="D"/>
      <sheetName val="건축일위"/>
      <sheetName val="그라우팅일위"/>
      <sheetName val="전기"/>
      <sheetName val="소방"/>
      <sheetName val="Sheet1"/>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표준내역"/>
      <sheetName val="공사개요"/>
      <sheetName val="예산서"/>
      <sheetName val="사급분"/>
      <sheetName val="도급총괄"/>
      <sheetName val="설계예시"/>
      <sheetName val="세부내역"/>
      <sheetName val="단가목록"/>
      <sheetName val="자재집계"/>
      <sheetName val="자재소트"/>
      <sheetName val="당초양식"/>
      <sheetName val="세부설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전문"/>
      <sheetName val="예산서"/>
      <sheetName val="사급분"/>
      <sheetName val="도급총괄"/>
      <sheetName val="설계예시"/>
      <sheetName val="단가목록"/>
      <sheetName val="세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프랜트면허"/>
      <sheetName val="토목주소"/>
      <sheetName val="일위대가표"/>
      <sheetName val="전기"/>
      <sheetName val="중기조종사 단위단가"/>
      <sheetName val="기초단가"/>
      <sheetName val="1-최종안"/>
      <sheetName val="사업분석-분양가결정"/>
      <sheetName val="MYENGBU"/>
      <sheetName val="설계명세서"/>
      <sheetName val="내역"/>
      <sheetName val="정부노임단가"/>
      <sheetName val="Front"/>
      <sheetName val="wall"/>
      <sheetName val="#REF"/>
      <sheetName val="암센터"/>
      <sheetName val="공사설명서"/>
      <sheetName val="Total"/>
      <sheetName val="원가계산하도"/>
      <sheetName val="5.설계명세서"/>
      <sheetName val="1.수인터널"/>
      <sheetName val="실행철강하도"/>
      <sheetName val="자판실행"/>
      <sheetName val="2003상반기노임기준"/>
      <sheetName val="시장성초안camera"/>
      <sheetName val="데이타"/>
      <sheetName val="식재인부"/>
      <sheetName val="주빔의 설계"/>
      <sheetName val="바닥판"/>
      <sheetName val="입력DATA"/>
      <sheetName val="조명시설"/>
      <sheetName val="BID"/>
      <sheetName val="2000년1차"/>
      <sheetName val="실행대비"/>
      <sheetName val="입찰견적보고서"/>
      <sheetName val="정보"/>
      <sheetName val="노임이"/>
      <sheetName val="갑지"/>
      <sheetName val="집계표"/>
      <sheetName val="설계산출기초"/>
      <sheetName val="도급예산내역서봉투"/>
      <sheetName val="공사원가계산서"/>
      <sheetName val="설계산출표지"/>
      <sheetName val="도급예산내역서총괄표"/>
      <sheetName val="을부담운반비"/>
      <sheetName val="운반비산출"/>
      <sheetName val="급여조견표"/>
      <sheetName val="Sheet1"/>
      <sheetName val="Sheet1 (2)"/>
      <sheetName val="내역서"/>
      <sheetName val="1차 내역서"/>
      <sheetName val="개산공사비"/>
      <sheetName val="Sheet12"/>
      <sheetName val="M-MG1"/>
      <sheetName val="평가데이터"/>
      <sheetName val="연결임시"/>
      <sheetName val="단가"/>
      <sheetName val="설계서(본관)"/>
      <sheetName val="물가시세"/>
      <sheetName val="식재"/>
      <sheetName val="시설물"/>
      <sheetName val="식재출력용"/>
      <sheetName val="유지관리"/>
      <sheetName val="기계경비(시간당)"/>
      <sheetName val="램머"/>
      <sheetName val="원가data"/>
      <sheetName val="실행"/>
      <sheetName val="산근"/>
      <sheetName val="투자비"/>
      <sheetName val="조성원가DATA"/>
      <sheetName val="사업비"/>
      <sheetName val="CTEMCOST"/>
      <sheetName val="설비원가"/>
      <sheetName val="BSD (2)"/>
      <sheetName val="갑지(추정)"/>
      <sheetName val="21301동"/>
      <sheetName val="자재가격조사표"/>
      <sheetName val="6PILE  (돌출)"/>
      <sheetName val="노무비단가"/>
      <sheetName val="전등설비"/>
      <sheetName val="소비자가"/>
      <sheetName val="을"/>
      <sheetName val="시설물기초"/>
      <sheetName val="수량산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공정표"/>
      <sheetName val="공사비예산서"/>
      <sheetName val="총괄표"/>
      <sheetName val="공사비예산서(건축)"/>
      <sheetName val="사급자재총괄표"/>
      <sheetName val="설계명세서"/>
      <sheetName val="설계내역서"/>
      <sheetName val="품셈집계표"/>
      <sheetName val="품셈표"/>
      <sheetName val="별표"/>
      <sheetName val="부표"/>
      <sheetName val="운반비산출서"/>
      <sheetName val="수량집계표"/>
      <sheetName val="주요자재집계표"/>
      <sheetName val="잡철자재집계표"/>
      <sheetName val="시중노임단가"/>
      <sheetName val="세액산출표"/>
      <sheetName val="도장물량표"/>
      <sheetName val="견적가"/>
      <sheetName val="공정표(2)"/>
      <sheetName val="IPS Rev.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8">
          <cell r="C8">
            <v>64572</v>
          </cell>
        </row>
        <row r="25">
          <cell r="C25">
            <v>56154</v>
          </cell>
        </row>
        <row r="26">
          <cell r="C26">
            <v>53392</v>
          </cell>
        </row>
        <row r="33">
          <cell r="C33">
            <v>48198</v>
          </cell>
        </row>
        <row r="122">
          <cell r="C122">
            <v>56361</v>
          </cell>
        </row>
        <row r="123">
          <cell r="C123">
            <v>56361</v>
          </cell>
        </row>
      </sheetData>
      <sheetData sheetId="17"/>
      <sheetData sheetId="18"/>
      <sheetData sheetId="19"/>
      <sheetData sheetId="20"/>
      <sheetData sheetId="2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내역서"/>
      <sheetName val="일위대가"/>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데이타"/>
      <sheetName val="개요"/>
      <sheetName val="현장관리"/>
      <sheetName val="원가"/>
      <sheetName val="현장경상비"/>
      <sheetName val="갑지(추정)"/>
      <sheetName val="갑지1"/>
      <sheetName val="샤워실위생"/>
      <sheetName val="일위대가표"/>
      <sheetName val="식재인부"/>
      <sheetName val="노임이"/>
      <sheetName val="현장관리비"/>
      <sheetName val="작성"/>
      <sheetName val="DATE"/>
      <sheetName val="실행예산-변경분"/>
      <sheetName val="집계표"/>
      <sheetName val="동원인원"/>
      <sheetName val="시멘트"/>
      <sheetName val="중기사용료"/>
      <sheetName val="판매시설"/>
      <sheetName val="견적의뢰"/>
      <sheetName val="Total"/>
      <sheetName val="입찰견적보고서"/>
      <sheetName val="평가데이터"/>
      <sheetName val="협력업체"/>
      <sheetName val="금액"/>
      <sheetName val="#REF"/>
      <sheetName val="계DATA"/>
      <sheetName val="실DATA "/>
      <sheetName val="건축직영"/>
      <sheetName val="노임단가"/>
      <sheetName val="산업"/>
      <sheetName val="수량집계"/>
      <sheetName val="요율"/>
      <sheetName val="음료실행"/>
      <sheetName val="프랜트면허"/>
      <sheetName val="토목주소"/>
      <sheetName val="설계서(7)"/>
      <sheetName val="내역서(1)"/>
      <sheetName val="소비자가"/>
      <sheetName val=" 갑  지 "/>
      <sheetName val="지수980731이후"/>
      <sheetName val="공구"/>
      <sheetName val="총괄내역서"/>
      <sheetName val="예가표"/>
      <sheetName val="내역표지"/>
      <sheetName val="인제내역"/>
      <sheetName val="건축내역서"/>
      <sheetName val="코스모공장 (어음)"/>
      <sheetName val="조직도"/>
      <sheetName val="공정표"/>
      <sheetName val="조내역"/>
      <sheetName val="주식"/>
      <sheetName val="조건"/>
      <sheetName val="실행철강하도"/>
      <sheetName val="실행"/>
      <sheetName val="경산"/>
      <sheetName val="실DATA_"/>
      <sheetName val="총괄"/>
      <sheetName val="원가계산서(거목)"/>
      <sheetName val="원가계산서(다숲)"/>
      <sheetName val="원가계산서(법정외주)"/>
      <sheetName val="갑지"/>
      <sheetName val="을"/>
      <sheetName val="GAEYO"/>
      <sheetName val="공문"/>
      <sheetName val="실행(ALT1)"/>
      <sheetName val="환경기계공정표 (3)"/>
      <sheetName val="A 견적"/>
      <sheetName val="참조"/>
      <sheetName val="수량산출"/>
      <sheetName val="내역서"/>
      <sheetName val="공사개요"/>
      <sheetName val="계약내역(2)"/>
      <sheetName val="일위대가목록"/>
      <sheetName val="본실행경비"/>
      <sheetName val="원가계산"/>
      <sheetName val="Sheet1"/>
      <sheetName val="변수값"/>
      <sheetName val="중기상차"/>
      <sheetName val="AS복구"/>
      <sheetName val="중기터파기"/>
      <sheetName val="시설물일위"/>
      <sheetName val="가설공사"/>
      <sheetName val="단가결정"/>
      <sheetName val="내역아"/>
      <sheetName val="울타리"/>
      <sheetName val="목차"/>
      <sheetName val="SAM"/>
      <sheetName val="Sheet5"/>
      <sheetName val="값"/>
      <sheetName val="건축공사실행"/>
      <sheetName val="내역"/>
      <sheetName val="재료"/>
      <sheetName val="노무"/>
      <sheetName val="사급자재"/>
      <sheetName val="화전내"/>
      <sheetName val="Y-WORK"/>
      <sheetName val="조명시설"/>
      <sheetName val="증감내역서"/>
      <sheetName val="중기조종사 단위단가"/>
      <sheetName val="6PILE  (돌출)"/>
      <sheetName val="납부서"/>
      <sheetName val="SPEC"/>
      <sheetName val="원가계산서"/>
      <sheetName val="내역서2안"/>
      <sheetName val="_갑__지_"/>
      <sheetName val="FAB별"/>
      <sheetName val="인사자료총집계"/>
      <sheetName val="기초단가"/>
      <sheetName val="견적"/>
      <sheetName val="수량-양식"/>
      <sheetName val="연돌일위집계"/>
      <sheetName val="관접합및부설"/>
      <sheetName val="단가"/>
      <sheetName val="아파트"/>
      <sheetName val="전등설비"/>
      <sheetName val="입력데이타"/>
      <sheetName val="COVER"/>
      <sheetName val="원가data"/>
      <sheetName val="단가 (2)"/>
      <sheetName val="CTEMCOST"/>
      <sheetName val="설계명세서"/>
      <sheetName val="단중표"/>
      <sheetName val="기계경비(시간당)"/>
      <sheetName val="램머"/>
      <sheetName val="01"/>
      <sheetName val="금액내역서"/>
      <sheetName val="투찰내역서"/>
      <sheetName val="건축"/>
      <sheetName val="Sheet1 (2)"/>
      <sheetName val="총 원가계산"/>
      <sheetName val="F4-F7"/>
      <sheetName val="벽체물량산출서"/>
      <sheetName val="지수"/>
      <sheetName val="---FAB#1업무일지---"/>
      <sheetName val="물가대비표"/>
      <sheetName val="경영상태"/>
      <sheetName val="입력"/>
      <sheetName val="설계내역"/>
      <sheetName val="2공구산출내역"/>
      <sheetName val="진주방향"/>
      <sheetName val="개산공사비"/>
      <sheetName val="실행대비"/>
      <sheetName val="2003상반기노임기준"/>
      <sheetName val="추정_최근현장"/>
      <sheetName val="리스트_최근현장"/>
      <sheetName val="팩스리스트"/>
      <sheetName val="factor(건축)"/>
      <sheetName val="산근"/>
      <sheetName val="세금자료"/>
      <sheetName val="기안"/>
      <sheetName val="인건비 "/>
      <sheetName val="입찰안"/>
      <sheetName val="노임"/>
      <sheetName val="국내조달(통합-1)"/>
      <sheetName val="수배전반"/>
      <sheetName val="1"/>
      <sheetName val="2"/>
      <sheetName val="3"/>
      <sheetName val="4"/>
      <sheetName val="5"/>
      <sheetName val="6"/>
      <sheetName val="내역서01"/>
      <sheetName val="노무비"/>
      <sheetName val="총괄갑 "/>
      <sheetName val="일위"/>
      <sheetName val="제경비율"/>
      <sheetName val="EQT-ESTN"/>
      <sheetName val="시중노임단가"/>
      <sheetName val="구성비"/>
      <sheetName val="카펫타일"/>
      <sheetName val="표지"/>
      <sheetName val="변경내역서"/>
      <sheetName val="11-2.아파트내역"/>
      <sheetName val="식재수량표"/>
      <sheetName val="일위목록"/>
      <sheetName val="SG"/>
      <sheetName val="DATA1"/>
      <sheetName val="5사남"/>
      <sheetName val="원가계산하도"/>
      <sheetName val="내역서1999.8최종"/>
      <sheetName val="6호기"/>
      <sheetName val="BID"/>
      <sheetName val="용역비내역-진짜"/>
      <sheetName val="당정동경상이수"/>
      <sheetName val="당정동공통이수"/>
      <sheetName val="2-1. 경관조명 내역총괄표"/>
      <sheetName val="계산서(곡선부)"/>
      <sheetName val="포장재료집계표"/>
      <sheetName val="날개벽(시점좌측)"/>
      <sheetName val="건축집계표"/>
      <sheetName val="전기"/>
      <sheetName val="가공비"/>
      <sheetName val="예산"/>
      <sheetName val="단위가격"/>
      <sheetName val="1SGATE97"/>
      <sheetName val="단가보완"/>
      <sheetName val="공사비총괄표"/>
      <sheetName val="하수실행"/>
      <sheetName val="SR97-1"/>
      <sheetName val="청하배수"/>
      <sheetName val="예정공정표 "/>
      <sheetName val="날개벽수량표"/>
      <sheetName val="참고사항"/>
      <sheetName val="근로자자료입력"/>
      <sheetName val="시행후면적"/>
      <sheetName val="수지예산"/>
      <sheetName val="설계서(본관)"/>
      <sheetName val="단가산출2"/>
      <sheetName val="중기사용료산출근거"/>
      <sheetName val="단가산출1"/>
      <sheetName val="단가 및 재료비"/>
      <sheetName val="물량표"/>
      <sheetName val="총투입계"/>
      <sheetName val="정보"/>
      <sheetName val="사진대지"/>
      <sheetName val="총괄집계표"/>
      <sheetName val="교통대책내역"/>
      <sheetName val="직재"/>
      <sheetName val="ilch"/>
      <sheetName val="기초입력 DATA"/>
      <sheetName val=" 견적서"/>
      <sheetName val="해평견적"/>
      <sheetName val="상호참고자료"/>
      <sheetName val="발주처자료입력"/>
      <sheetName val="회사기본자료"/>
      <sheetName val="하자보증자료"/>
      <sheetName val="기술자관련자료"/>
      <sheetName val="자단"/>
      <sheetName val="직접경비"/>
      <sheetName val="직접인건비"/>
      <sheetName val="inter"/>
      <sheetName val="TEST1"/>
      <sheetName val="수리결과"/>
      <sheetName val="TYPE-A"/>
      <sheetName val="Option"/>
      <sheetName val="001"/>
      <sheetName val="Sheet2"/>
      <sheetName val="배명(단가)"/>
      <sheetName val="일위산출"/>
      <sheetName val="자재가격조사표"/>
      <sheetName val="1차 내역서"/>
      <sheetName val="CON'C"/>
      <sheetName val="차액보증"/>
      <sheetName val="플랜트 설치"/>
      <sheetName val="을지"/>
      <sheetName val="견적갑지"/>
      <sheetName val="물량내역"/>
      <sheetName val="설명서 "/>
      <sheetName val="토목"/>
      <sheetName val="역T형교대(말뚝기초)"/>
      <sheetName val="공통가설"/>
      <sheetName val="설계서"/>
      <sheetName val="견적조건"/>
      <sheetName val="합천내역"/>
      <sheetName val="출입자명단"/>
      <sheetName val="건축공사집계"/>
      <sheetName val="노임단가 (2)"/>
      <sheetName val="현장별"/>
      <sheetName val="BSD (2)"/>
      <sheetName val="자재단가"/>
      <sheetName val="동별집계(비디오폰흑백-&gt;칼라)"/>
      <sheetName val="동별집계"/>
      <sheetName val="세부내역서"/>
      <sheetName val="가설공사내역"/>
      <sheetName val="토공연장"/>
      <sheetName val="자재"/>
      <sheetName val="장비집계"/>
      <sheetName val="일위대가(계측기설치)"/>
      <sheetName val="실행_ALT1_"/>
      <sheetName val="C3"/>
      <sheetName val="공사_산출"/>
      <sheetName val="철거산출근거"/>
      <sheetName val="FOB발"/>
      <sheetName val="설비공사"/>
      <sheetName val="FORM-0"/>
      <sheetName val="파일의이용"/>
      <sheetName val="공종목록표"/>
      <sheetName val="업무분장"/>
      <sheetName val="설계조건"/>
      <sheetName val="INPUT"/>
      <sheetName val="수정시산표"/>
      <sheetName val="장비경비"/>
      <sheetName val="매출현황"/>
      <sheetName val="등록자료"/>
      <sheetName val="입력정보"/>
      <sheetName val="실행내역"/>
      <sheetName val="예산서"/>
      <sheetName val="회사정보"/>
      <sheetName val="건축내역"/>
      <sheetName val="수목단가"/>
      <sheetName val="시설수량표"/>
      <sheetName val="청천내"/>
      <sheetName val="0"/>
      <sheetName val="CONCRETE"/>
      <sheetName val="PAINT"/>
      <sheetName val="새공통"/>
      <sheetName val="계목분류"/>
      <sheetName val="토목공사"/>
      <sheetName val="차수"/>
      <sheetName val="건축실행"/>
      <sheetName val="2000년1차"/>
      <sheetName val="결재판"/>
      <sheetName val="pier(각형)"/>
      <sheetName val="경비"/>
      <sheetName val="신.분"/>
      <sheetName val="토공집계"/>
      <sheetName val="배관배선내역"/>
      <sheetName val="기성"/>
      <sheetName val="적격심사표"/>
      <sheetName val="설비내역서"/>
      <sheetName val="전기내역서"/>
      <sheetName val="COST"/>
      <sheetName val="수량계산서 집계표(가설 신설 및 철거-을지로3가 3호선)"/>
      <sheetName val="수량계산서 집계표(신설-을지로3가 3호선)"/>
      <sheetName val="수량계산서 집계표(철거-을지로3가 3호선)"/>
      <sheetName val="산출"/>
      <sheetName val="참조M"/>
      <sheetName val="일위대가 "/>
      <sheetName val="05-원가계산"/>
      <sheetName val="말뚝지지력산정"/>
      <sheetName val="예정공정표"/>
      <sheetName val="초기화면"/>
      <sheetName val="관급자재"/>
      <sheetName val="단기차입금"/>
      <sheetName val="Sheet3"/>
      <sheetName val="배수내역"/>
      <sheetName val="입력시트"/>
      <sheetName val="구분자"/>
      <sheetName val="단가및재료비"/>
      <sheetName val="용수량(생활용수)"/>
      <sheetName val="기초일위"/>
      <sheetName val="시설일위"/>
      <sheetName val="조명일위"/>
      <sheetName val="정부노임단가"/>
      <sheetName val="소요자재"/>
      <sheetName val="견적율"/>
      <sheetName val="퍼스트"/>
      <sheetName val="Sheet4"/>
      <sheetName val="금융비용"/>
      <sheetName val="유림골조"/>
      <sheetName val="골조시행"/>
      <sheetName val="현금및현금등가물"/>
      <sheetName val="계정code"/>
      <sheetName val="전선 및 전선관-자유로"/>
      <sheetName val="관로터파기-자유로"/>
      <sheetName val="C1.공사개요"/>
      <sheetName val="실행(1)"/>
      <sheetName val="A1.스케쥴"/>
      <sheetName val="고유코드_설계"/>
      <sheetName val="한강운반비"/>
      <sheetName val="XL4Poppy"/>
      <sheetName val="계획금액"/>
      <sheetName val="단가(자재)"/>
      <sheetName val="단가(노임)"/>
      <sheetName val="기초목록"/>
      <sheetName val="공사통보서"/>
      <sheetName val="wall"/>
      <sheetName val="우수받이재료집계표"/>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참고"/>
      <sheetName val="3월팀계 "/>
      <sheetName val="간지"/>
      <sheetName val="공사요율"/>
      <sheetName val="코드"/>
      <sheetName val="ateCodes_x0000_TimeCodes_x0000_OverrideShor"/>
      <sheetName val="공사내역서"/>
      <sheetName val="APT"/>
      <sheetName val="삭제금지단가"/>
      <sheetName val="집계"/>
      <sheetName val="수량명세서"/>
      <sheetName val="Customer Databas"/>
      <sheetName val="철콘"/>
      <sheetName val="단가대비표"/>
      <sheetName val="연도별노무비(신)"/>
      <sheetName val="산출서"/>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내역서 제출"/>
      <sheetName val="연부97-1"/>
      <sheetName val="#3_일위대가목록"/>
      <sheetName val="간접"/>
      <sheetName val="980731"/>
      <sheetName val="계정"/>
      <sheetName val="장비사양"/>
      <sheetName val="1-최종안"/>
      <sheetName val="사업분석-분양가결정"/>
      <sheetName val="단가조사"/>
      <sheetName val="토사(PE)"/>
      <sheetName val="99노임기준"/>
      <sheetName val="터널조도"/>
      <sheetName val="측량요율"/>
      <sheetName val="자재대"/>
      <sheetName val="본선토량운반계산서(1)0"/>
      <sheetName val="99년신청"/>
      <sheetName val="BQ(실행)"/>
      <sheetName val="최적단면"/>
      <sheetName val="설계명세서-2"/>
      <sheetName val="Apt내역"/>
      <sheetName val="백암비스타내역"/>
      <sheetName val="토공사"/>
      <sheetName val="FD"/>
      <sheetName val="LD"/>
      <sheetName val="경율산정.XLS"/>
      <sheetName val="포장복구집계"/>
      <sheetName val="부표총괄"/>
      <sheetName val="AS포장복구 "/>
      <sheetName val="자판실행"/>
      <sheetName val="[내역서(ͭ_x0000_ͭ_x0000__x001c__x0000__x001c__x0000_가표"/>
      <sheetName val="목표세부명세"/>
      <sheetName val="본부소개"/>
      <sheetName val="장문교(대전)"/>
      <sheetName val="경쟁실분"/>
      <sheetName val="아파트기별"/>
      <sheetName val="공리일"/>
      <sheetName val="DATA 입력란"/>
      <sheetName val="수목표준대가"/>
      <sheetName val="횡배수관"/>
      <sheetName val="패널"/>
      <sheetName val="2.고용보험료산출근거"/>
      <sheetName val="G.R300경비"/>
      <sheetName val="표준건축비"/>
      <sheetName val="D"/>
      <sheetName val="토목내역"/>
      <sheetName val="주공 갑지"/>
      <sheetName val="MAT_N048"/>
      <sheetName val="투입비분석표"/>
      <sheetName val="빙장비사양"/>
      <sheetName val="노무비단가"/>
      <sheetName val="00000"/>
      <sheetName val="1안98Billing"/>
      <sheetName val="27.건설이자"/>
      <sheetName val="9-2.단지투자"/>
      <sheetName val="9-4.단지분양수납"/>
      <sheetName val="28.차입금상환계획"/>
      <sheetName val="10-4.운하물류분양수납"/>
      <sheetName val="10-2.운하물류투자"/>
      <sheetName val="※.2010예산총괄표"/>
      <sheetName val="부속동"/>
      <sheetName val="물가시세"/>
      <sheetName val="工완성공사율"/>
      <sheetName val="용역비내역_진짜"/>
      <sheetName val="[내역서(ͭ?ͭ?_x001c_?_x001c_?가표"/>
      <sheetName val="울산시산표"/>
      <sheetName val="대비"/>
      <sheetName val="b_balju_cho"/>
      <sheetName val="출력"/>
      <sheetName val="4동급수"/>
      <sheetName val="관련부서"/>
      <sheetName val="공사내역"/>
      <sheetName val="신_분"/>
      <sheetName val="제경비"/>
      <sheetName val="실적공사비"/>
      <sheetName val="입력(K0)"/>
      <sheetName val="장비기준"/>
      <sheetName val="재료비"/>
      <sheetName val="환율"/>
      <sheetName val="전차선로 물량표"/>
      <sheetName val="월별수입"/>
      <sheetName val="BLOCK(1)"/>
      <sheetName val="부하(성남)"/>
      <sheetName val="9811"/>
      <sheetName val="보증종류"/>
      <sheetName val="수지표"/>
      <sheetName val="셀명"/>
      <sheetName val="친환경주택"/>
      <sheetName val="산출근거-배전"/>
      <sheetName val="조도계산서 (도서)"/>
      <sheetName val="설계예산서"/>
      <sheetName val="예산내역서"/>
      <sheetName val="골재집계"/>
      <sheetName val="-레미콘집계"/>
      <sheetName val="-몰탈콘크리트"/>
      <sheetName val="자갈,시멘트,모래산출"/>
      <sheetName val="-철근집계"/>
      <sheetName val="포장재료(1)"/>
      <sheetName val="-흄관집계"/>
      <sheetName val="8.설치품셈"/>
      <sheetName val="21301동"/>
      <sheetName val="9-1차이내역"/>
      <sheetName val="품셈 "/>
      <sheetName val="방화도료"/>
      <sheetName val="아파트 "/>
      <sheetName val="견적1"/>
      <sheetName val="일위_파일"/>
      <sheetName val="매입세율"/>
      <sheetName val="문학간접"/>
      <sheetName val="분석대장"/>
      <sheetName val="base"/>
      <sheetName val="노임단가표"/>
      <sheetName val="손익집계(공장별)"/>
      <sheetName val="-치수표(곡선부)"/>
      <sheetName val="우배수"/>
      <sheetName val="계산식"/>
      <sheetName val="전익자재"/>
      <sheetName val="소업1교"/>
      <sheetName val="DATA"/>
      <sheetName val="금회지출"/>
      <sheetName val="VST재료산출"/>
      <sheetName val="노임(1차)"/>
      <sheetName val="[내역서(ͭ"/>
      <sheetName val="ateCodes"/>
      <sheetName val="1.동력공사"/>
      <sheetName val="손익분석"/>
      <sheetName val="총계"/>
      <sheetName val="BTL시설예산 기준표"/>
      <sheetName val="5.학교신설예산 집행(01~08)"/>
      <sheetName val="점검결과(08년 100교 지원)"/>
      <sheetName val="1안"/>
      <sheetName val="도급"/>
      <sheetName val="내역1"/>
      <sheetName val="수량3"/>
      <sheetName val="5.직원투입현황"/>
      <sheetName val="품셈표"/>
      <sheetName val="5-1신설물량"/>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설계가"/>
      <sheetName val="신축(단위)"/>
      <sheetName val="교각계산"/>
      <sheetName val="교각1"/>
      <sheetName val="간선계산"/>
      <sheetName val="6동"/>
      <sheetName val="COVER-P"/>
      <sheetName val="낙찰표"/>
      <sheetName val="산출근거"/>
      <sheetName val="기본항목 입력"/>
      <sheetName val="야장종합"/>
      <sheetName val="공사요율산출표"/>
      <sheetName val="각형맨홀"/>
      <sheetName val="기본단가표"/>
      <sheetName val="사통"/>
      <sheetName val="database"/>
      <sheetName val="ateCodes?TimeCodes?OverrideShor"/>
      <sheetName val="회선별대책안(한전)"/>
      <sheetName val="CC16-내역서"/>
      <sheetName val="기계경비"/>
      <sheetName val="자재단가비교표"/>
      <sheetName val="Macro(전선)"/>
      <sheetName val="제안서입력"/>
      <sheetName val="거래처등록"/>
      <sheetName val="참고자료"/>
      <sheetName val="은행코드"/>
      <sheetName val="사업총괄"/>
      <sheetName val="판가반영"/>
      <sheetName val="방배동내역(리라)"/>
      <sheetName val="부대공사총괄"/>
      <sheetName val="건축공사집계표"/>
      <sheetName val="_갑__지_2"/>
      <sheetName val="실DATA_2"/>
      <sheetName val="코스모공장_(어음)1"/>
      <sheetName val="A_견적1"/>
      <sheetName val="환경기계공정표_(3)1"/>
      <sheetName val="단가_(2)1"/>
      <sheetName val="Sheet1_(2)1"/>
      <sheetName val="총_원가계산1"/>
      <sheetName val="6PILE__(돌출)1"/>
      <sheetName val="&quot;"/>
      <sheetName val="J형측구단위수량"/>
      <sheetName val="페이지"/>
      <sheetName val="XREF"/>
      <sheetName val="절감계산"/>
      <sheetName val="총괄갑_1"/>
      <sheetName val="11-2_아파트내역1"/>
      <sheetName val="내역서1999_8최종1"/>
      <sheetName val="일위대가_"/>
      <sheetName val="3월팀계_"/>
      <sheetName val="C1_공사개요"/>
      <sheetName val="A1_스케쥴"/>
      <sheetName val="Customer_Databas"/>
      <sheetName val="전선_및_전선관-자유로"/>
      <sheetName val="S0"/>
      <sheetName val="물류최종8월7"/>
      <sheetName val="인수공"/>
      <sheetName val="EQUIP LIST"/>
      <sheetName val="관람석제출"/>
      <sheetName val="양식3"/>
      <sheetName val="영동(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sheetData sheetId="589"/>
      <sheetData sheetId="590"/>
      <sheetData sheetId="591"/>
      <sheetData sheetId="592"/>
      <sheetData sheetId="593"/>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refreshError="1"/>
      <sheetData sheetId="610"/>
      <sheetData sheetId="611"/>
      <sheetData sheetId="612" refreshError="1"/>
      <sheetData sheetId="613"/>
      <sheetData sheetId="614" refreshError="1"/>
      <sheetData sheetId="615" refreshError="1"/>
      <sheetData sheetId="616" refreshError="1"/>
      <sheetData sheetId="617" refreshError="1"/>
      <sheetData sheetId="618" refreshError="1"/>
      <sheetData sheetId="619" refreshError="1"/>
      <sheetData sheetId="6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REF"/>
      <sheetName val="기본일위"/>
      <sheetName val="집계"/>
      <sheetName val="직노"/>
      <sheetName val="내역서2안"/>
      <sheetName val="실행내역"/>
      <sheetName val="설직재-1"/>
      <sheetName val="C-직노1"/>
      <sheetName val="설계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기계경비(시간당)"/>
      <sheetName val="Sheet1"/>
      <sheetName val="공구"/>
      <sheetName val="램머"/>
      <sheetName val="장비집계"/>
      <sheetName val="3BL공동구 수량"/>
      <sheetName val="자재집계표"/>
      <sheetName val="가중치"/>
      <sheetName val="말뚝지지력산정"/>
      <sheetName val="신표지1"/>
      <sheetName val="용수량(생활용수)"/>
      <sheetName val="제-노임"/>
      <sheetName val="제직재"/>
      <sheetName val="#REF"/>
      <sheetName val="명세서"/>
      <sheetName val="조경내역서"/>
      <sheetName val="수량산출"/>
      <sheetName val="산출금액내역"/>
      <sheetName val="집계표"/>
      <sheetName val="청천내"/>
      <sheetName val="포장공"/>
      <sheetName val="일위대가9803"/>
      <sheetName val="내역서"/>
      <sheetName val="평가데이터"/>
      <sheetName val="DATE"/>
      <sheetName val="구천"/>
      <sheetName val="내역"/>
      <sheetName val="토사(PE)"/>
      <sheetName val="총괄"/>
      <sheetName val="3BL공동구_수량"/>
      <sheetName val="안정검토"/>
      <sheetName val="단면설계"/>
      <sheetName val="6PILE  (돌출)"/>
      <sheetName val="주차구획선수량"/>
      <sheetName val="설계내역서"/>
      <sheetName val="Total"/>
      <sheetName val="공사기본내용입력"/>
      <sheetName val="경산"/>
      <sheetName val="터파기및재료"/>
      <sheetName val="bid"/>
      <sheetName val="빙장비사양"/>
      <sheetName val="9GNG운반"/>
      <sheetName val="실행철강하도"/>
      <sheetName val="현장예산"/>
      <sheetName val="2공구하도급내역서"/>
      <sheetName val="요율"/>
      <sheetName val="자재대"/>
      <sheetName val="3.공통공사대비"/>
      <sheetName val="설비"/>
      <sheetName val="덕전리"/>
      <sheetName val="설계예산서"/>
      <sheetName val="절대삭제금지"/>
      <sheetName val="2000전체분"/>
      <sheetName val="도급예산내역서봉투"/>
      <sheetName val="공사원가계산서"/>
      <sheetName val="설계산출표지"/>
      <sheetName val="도급예산내역서총괄표"/>
      <sheetName val="을부담운반비"/>
      <sheetName val="운반비산출"/>
      <sheetName val="가압장(토목)"/>
      <sheetName val="2000년1차"/>
      <sheetName val="동원인원"/>
      <sheetName val="일위"/>
      <sheetName val="기계경비"/>
      <sheetName val="예총"/>
      <sheetName val="부하계산서"/>
      <sheetName val="전선 및 전선관"/>
      <sheetName val="연습"/>
      <sheetName val="파형강관집계"/>
      <sheetName val="토적표"/>
      <sheetName val="공제수량총집계표"/>
      <sheetName val="임금단가"/>
      <sheetName val="한강운반비"/>
      <sheetName val="신우"/>
      <sheetName val="원본(갑지)"/>
      <sheetName val="단열-자재"/>
      <sheetName val="공사개요"/>
      <sheetName val="설계예산"/>
      <sheetName val="수량3"/>
      <sheetName val="프랜트면허"/>
      <sheetName val="노임이"/>
      <sheetName val="날개벽수량표"/>
      <sheetName val="시선유도표지집계표"/>
      <sheetName val="총투입계"/>
      <sheetName val="70%"/>
      <sheetName val="조명율표"/>
      <sheetName val="ABUT수량-A1"/>
      <sheetName val="Sheet5"/>
      <sheetName val="INPUT"/>
      <sheetName val="N賃率-職"/>
      <sheetName val="T13(P68~72,78)"/>
      <sheetName val="견적"/>
      <sheetName val="철근량"/>
      <sheetName val="구조물터파기수량집계"/>
      <sheetName val="배수공 시멘트 및 골재량 산출"/>
      <sheetName val="공량(1월22일)"/>
      <sheetName val="측구터파기공수량집계"/>
      <sheetName val="96보완계획7.12"/>
      <sheetName val="데이타"/>
      <sheetName val="배관배선 단가조사"/>
      <sheetName val="일위대가집계"/>
      <sheetName val="대치판정"/>
      <sheetName val="본선차로수량집계표"/>
      <sheetName val="을"/>
      <sheetName val="SG"/>
      <sheetName val="연결관암거"/>
      <sheetName val="품셈집계표"/>
      <sheetName val="자재조사표"/>
      <sheetName val="옹벽일반수량"/>
      <sheetName val="현장경비"/>
      <sheetName val="방배동내역(리라)"/>
      <sheetName val="건축공사집계표"/>
      <sheetName val="방배동내역 (총괄)"/>
      <sheetName val="부대공사총괄"/>
      <sheetName val="TOTAL_BOQ"/>
      <sheetName val="초기화면"/>
      <sheetName val="관급자재"/>
      <sheetName val="12호기내역서(건축분)"/>
      <sheetName val="자재단가"/>
      <sheetName val="비교1"/>
      <sheetName val="물량표"/>
      <sheetName val="Sheet4"/>
      <sheetName val="구의33고"/>
      <sheetName val="SANBAISU"/>
      <sheetName val="토목검측서"/>
      <sheetName val="범례표"/>
      <sheetName val="증감내역서"/>
      <sheetName val="총괄내역서"/>
      <sheetName val="설계서을"/>
      <sheetName val="일반수량"/>
      <sheetName val="원가"/>
      <sheetName val="EACT10"/>
      <sheetName val="H-PILE수량집계"/>
      <sheetName val="환경기계공정표 (3)"/>
      <sheetName val="앵커설치(590)"/>
      <sheetName val="inputdata"/>
      <sheetName val="준검 내역서"/>
      <sheetName val="대창(함평)"/>
      <sheetName val="대창(장성)"/>
      <sheetName val="대창(함평)-창열"/>
      <sheetName val="9.정착구 보강"/>
      <sheetName val="CTEMCOST"/>
      <sheetName val="입력란"/>
      <sheetName val="97노임단가"/>
      <sheetName val="우수맨홀공제단위수량"/>
      <sheetName val="총집계표"/>
      <sheetName val="WORK"/>
      <sheetName val="내역서단가산출용"/>
      <sheetName val="심사공종"/>
      <sheetName val="단가산출"/>
      <sheetName val="Sheet1 (2)"/>
      <sheetName val="Sheet3"/>
      <sheetName val="2002하반기노임기준"/>
      <sheetName val="단가 (2)"/>
      <sheetName val="내역갑지"/>
      <sheetName val="산출근거"/>
      <sheetName val="이토변실(A3-LINE)"/>
      <sheetName val="Sheet2"/>
      <sheetName val="1차 내역서"/>
      <sheetName val="slurrywall설계가"/>
      <sheetName val="맨홀수량"/>
      <sheetName val="이름정의"/>
      <sheetName val="대로근거"/>
      <sheetName val="Macro1"/>
      <sheetName val="중로근거"/>
      <sheetName val="원형1호맨홀토공수량"/>
      <sheetName val="용산1(해보)"/>
      <sheetName val="코드표"/>
      <sheetName val="1.1설계기준"/>
      <sheetName val="배수철근"/>
      <sheetName val="전기"/>
      <sheetName val="총괄표"/>
      <sheetName val="슬래브수량"/>
      <sheetName val="DATA입력"/>
      <sheetName val="직노"/>
      <sheetName val="목차"/>
      <sheetName val="실행내역서"/>
      <sheetName val="하조서"/>
      <sheetName val="날개벽"/>
      <sheetName val="현장경상비"/>
      <sheetName val="기초코드"/>
      <sheetName val="(A)내역서"/>
      <sheetName val="신호등일위대가"/>
      <sheetName val="흄관기초"/>
      <sheetName val="건축내역"/>
      <sheetName val="일위대가표"/>
      <sheetName val="간지"/>
      <sheetName val="danga"/>
      <sheetName val="ilch"/>
      <sheetName val="본사공가현황"/>
      <sheetName val="9811"/>
      <sheetName val="위치조서"/>
      <sheetName val="수산(당)"/>
      <sheetName val="을지"/>
      <sheetName val="오수주요자재"/>
      <sheetName val="물가시세"/>
      <sheetName val="DATA 입력란"/>
      <sheetName val="1. 설계조건 2.단면가정 3. 하중계산"/>
      <sheetName val="BSD (2)"/>
      <sheetName val="2호맨홀공제수량"/>
      <sheetName val="전기단가조사서"/>
      <sheetName val="A-8 PD(도로중앙)"/>
      <sheetName val="빗물받이(910-510-410)"/>
      <sheetName val="말뚝기초(안정검토)-외측"/>
      <sheetName val="교각계산"/>
      <sheetName val="우각부보강"/>
      <sheetName val="200"/>
      <sheetName val="마산방향"/>
      <sheetName val="진주방향"/>
      <sheetName val="배수공"/>
      <sheetName val="파일의이용"/>
      <sheetName val="DATA"/>
      <sheetName val="COPING"/>
      <sheetName val="상 부"/>
      <sheetName val="차액보증"/>
      <sheetName val="청 구"/>
      <sheetName val="설계산출기초"/>
      <sheetName val="내역서01"/>
      <sheetName val="공사비집계"/>
      <sheetName val="수량증감표"/>
      <sheetName val="터파기운반비산출"/>
      <sheetName val="산적토운반비산출"/>
      <sheetName val="적용단가"/>
      <sheetName val="실행대비"/>
      <sheetName val="노임"/>
      <sheetName val="준공평가"/>
      <sheetName val="시설물단가표"/>
      <sheetName val="노무비단가표"/>
      <sheetName val="기초자료입력"/>
      <sheetName val="지중자재단가"/>
      <sheetName val="내역서(전기)"/>
      <sheetName val="입찰안"/>
      <sheetName val="일위단위"/>
      <sheetName val="원형맨홀수량"/>
      <sheetName val="TYPE-A"/>
      <sheetName val="15"/>
      <sheetName val="단가조사-2"/>
      <sheetName val="설계"/>
      <sheetName val="실행내역"/>
      <sheetName val="현금흐름"/>
      <sheetName val="s"/>
      <sheetName val="용역비내역-진짜"/>
      <sheetName val="계양가시설"/>
      <sheetName val="교대(A1)"/>
      <sheetName val="몰탈"/>
      <sheetName val="8.PILE  (돌출)"/>
      <sheetName val="데리네이타현황"/>
      <sheetName val="다곡2교"/>
      <sheetName val="하수급견적대비"/>
      <sheetName val="가로등내역서"/>
      <sheetName val="일반수량총괄집계"/>
      <sheetName val="수량집계"/>
      <sheetName val="시점교대"/>
      <sheetName val="총괄내역"/>
      <sheetName val="단면가정"/>
      <sheetName val="구조물공집계"/>
      <sheetName val="Baby일위대가"/>
      <sheetName val="98수문일위"/>
      <sheetName val="대비"/>
      <sheetName val="산출내역서집계표"/>
      <sheetName val="공내역"/>
      <sheetName val="7.PILE  (돌출)"/>
      <sheetName val="사  업  비  수  지  예  산  서"/>
      <sheetName val="할증"/>
      <sheetName val="자료입력"/>
      <sheetName val="포장공수량집계"/>
      <sheetName val="우수공"/>
      <sheetName val="guard(mac)"/>
      <sheetName val="식재인부"/>
      <sheetName val="설계조건"/>
      <sheetName val="4.2.1 마루높이 검토"/>
      <sheetName val="database"/>
      <sheetName val="실행견적"/>
      <sheetName val="현장소운반"/>
      <sheetName val="관구보호몰탈"/>
      <sheetName val="집수정(600-700)"/>
      <sheetName val="98NS-N"/>
      <sheetName val="설계명세서"/>
      <sheetName val="설계예시"/>
      <sheetName val="부대내역"/>
      <sheetName val="1.수인터널"/>
      <sheetName val="기초단가"/>
      <sheetName val="날개벽(시점좌측)"/>
      <sheetName val="견적서"/>
      <sheetName val="변경비교-을"/>
      <sheetName val="내역서 (2)"/>
      <sheetName val="화설내"/>
      <sheetName val="SORCE1"/>
      <sheetName val="표지"/>
      <sheetName val="토목(용인)"/>
      <sheetName val="중기사용료"/>
      <sheetName val="노무비"/>
      <sheetName val="재료비단가"/>
      <sheetName val="고유코드_설계"/>
      <sheetName val="도기류"/>
      <sheetName val="확약서"/>
      <sheetName val="간접"/>
      <sheetName val="날개벽(TYPE2)"/>
      <sheetName val="옹벽공 수량집계표"/>
      <sheetName val="교사기준면적(중)"/>
      <sheetName val="VXXXXXX"/>
      <sheetName val="물가대비표"/>
      <sheetName val="Sheet2 (2)"/>
      <sheetName val="단위단가"/>
      <sheetName val="수주추정"/>
      <sheetName val="Customer Databas"/>
      <sheetName val="9-1차이내역"/>
      <sheetName val="환율CHANGE"/>
      <sheetName val="교대철근집계"/>
      <sheetName val="내역서1999.8최종"/>
      <sheetName val="수입"/>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교각1"/>
      <sheetName val="추가예산"/>
      <sheetName val="단중표"/>
      <sheetName val="현장관리비참조"/>
      <sheetName val="포장복구집계"/>
      <sheetName val="실행간접비용"/>
      <sheetName val="산근(1)"/>
      <sheetName val="2_단면가정"/>
      <sheetName val="호프"/>
      <sheetName val="입력"/>
      <sheetName val="보도포장연장조서-표준차도부"/>
      <sheetName val="표준차도부연장조서-ASP"/>
      <sheetName val="중강당 내역"/>
      <sheetName val="공용(현대건설공구)"/>
      <sheetName val="현대건설공구(UNIT)"/>
      <sheetName val="금액내역서"/>
      <sheetName val="노임단가"/>
      <sheetName val="총괄서"/>
      <sheetName val="PROJECT BRIEF(EX.NEW)"/>
      <sheetName val="Site Expenses"/>
      <sheetName val="내역_FILE"/>
      <sheetName val="단위수량산출"/>
      <sheetName val="각형맨홀"/>
      <sheetName val="집수정"/>
      <sheetName val="조경"/>
      <sheetName val="일위대가목록"/>
      <sheetName val="06 일위대가목록"/>
      <sheetName val="중기사용료산출근거"/>
      <sheetName val="개별직종노임단가(2005.1)"/>
      <sheetName val="역T형교대(말뚝기초)"/>
      <sheetName val="입력DATA"/>
      <sheetName val="바닥판"/>
      <sheetName val="출력X"/>
      <sheetName val="1000 DB구축 부표"/>
      <sheetName val="공사비 증감 내역서"/>
      <sheetName val="품셈"/>
      <sheetName val="하도급 검토"/>
      <sheetName val="공사"/>
      <sheetName val="건축내역서 (경제상무실)"/>
      <sheetName val="선정요령"/>
      <sheetName val="세금자료"/>
      <sheetName val="예가표"/>
      <sheetName val="GI-LIST"/>
      <sheetName val="해평견적"/>
      <sheetName val="건축공사"/>
      <sheetName val="음성방향"/>
      <sheetName val="산출기준자료"/>
      <sheetName val="구역화물"/>
      <sheetName val="단위목록"/>
      <sheetName val="시험비"/>
      <sheetName val="6호기"/>
      <sheetName val="공사설명서"/>
      <sheetName val="수안보-MBR1"/>
      <sheetName val="관접합및부설"/>
      <sheetName val="단가"/>
      <sheetName val="공량산출서"/>
      <sheetName val="계림(함평)"/>
      <sheetName val="계림(장성)"/>
      <sheetName val="금액"/>
      <sheetName val="계수시트"/>
      <sheetName val="연장및면적(좌측)"/>
      <sheetName val="흙쌓기도수로설치현황"/>
      <sheetName val="토공(우물통,기타) "/>
      <sheetName val="11.1 단면hwp"/>
      <sheetName val="연결임시"/>
      <sheetName val="포장공자재집계표"/>
      <sheetName val="차선도색-연장,수량(1)"/>
      <sheetName val="갑지"/>
      <sheetName val="앵커구조계산"/>
      <sheetName val="wall"/>
      <sheetName val="인부임"/>
      <sheetName val="원가+내역"/>
      <sheetName val="시운전연료"/>
      <sheetName val="b_balju"/>
      <sheetName val="마산월령동골조물량변경"/>
      <sheetName val="결과조달"/>
      <sheetName val="남양내역"/>
      <sheetName val="MAIN_TABLE"/>
      <sheetName val="1.설계조건"/>
      <sheetName val="원가서"/>
      <sheetName val="출장내역"/>
      <sheetName val="공사비"/>
      <sheetName val="연도손익"/>
      <sheetName val="회수금"/>
      <sheetName val="대체용지"/>
      <sheetName val="건자이자"/>
      <sheetName val="내부매출원가"/>
      <sheetName val="지구 리스트"/>
      <sheetName val="용지비"/>
      <sheetName val="용역단가"/>
      <sheetName val="일위대가(1)"/>
      <sheetName val="포장물량집계"/>
      <sheetName val="표지 (2)"/>
      <sheetName val="배수공 주요자재 집계표"/>
      <sheetName val="VII-2현장경비"/>
      <sheetName val="Ⅴ-2.공종별내역"/>
      <sheetName val="세부내역서"/>
      <sheetName val="감액총괄표"/>
      <sheetName val="입력시트"/>
      <sheetName val="nys"/>
      <sheetName val="단양 00 아파트-세부내역"/>
      <sheetName val="일위대가_가설_"/>
      <sheetName val="정부노임단가"/>
      <sheetName val="입찰견적보고서"/>
      <sheetName val="조건"/>
      <sheetName val="보차도경계석"/>
      <sheetName val="수로단위수량"/>
      <sheetName val="내역표지"/>
      <sheetName val="관경별내역서"/>
      <sheetName val="설계가"/>
      <sheetName val="공사비증감"/>
      <sheetName val="PI"/>
      <sheetName val="원가계산하도"/>
      <sheetName val="입력자료"/>
      <sheetName val="설내역서 "/>
      <sheetName val="pier-1"/>
      <sheetName val="공사현황"/>
      <sheetName val="tggwan(mac)"/>
      <sheetName val="인원투입"/>
      <sheetName val="도장수량(하1)"/>
      <sheetName val="주형"/>
      <sheetName val="플랜트 설치"/>
      <sheetName val="1차설계변경내역"/>
      <sheetName val="견적대비"/>
      <sheetName val="특수선일위대가"/>
      <sheetName val="일위대가(가설)"/>
      <sheetName val="뚝토공"/>
      <sheetName val="단면 (2)"/>
      <sheetName val="MAT"/>
      <sheetName val="연도별cash"/>
      <sheetName val="관급자재대"/>
      <sheetName val="단가 및 재료비"/>
      <sheetName val="건축공사실행"/>
      <sheetName val="반포2차"/>
      <sheetName val="첨"/>
      <sheetName val="6공구(당초)"/>
      <sheetName val="1.CB"/>
      <sheetName val="변수"/>
      <sheetName val="산근"/>
      <sheetName val="도로경계단위"/>
      <sheetName val="중요"/>
      <sheetName val="총내역서"/>
      <sheetName val="시설물기초"/>
      <sheetName val="옹벽수량집계"/>
      <sheetName val="상호참고자료"/>
      <sheetName val="발주처자료입력"/>
      <sheetName val="회사기본자료"/>
      <sheetName val="하자보증자료"/>
      <sheetName val="기술자관련자료"/>
      <sheetName val="시점경사로"/>
      <sheetName val="08-공사비총괄표"/>
      <sheetName val="01-적용기준"/>
      <sheetName val="시설일위"/>
      <sheetName val="조명일위"/>
      <sheetName val="도급내역"/>
      <sheetName val="물집"/>
      <sheetName val="도급금액"/>
      <sheetName val="재노경"/>
      <sheetName val="터파기단면도(보도)"/>
      <sheetName val="setup"/>
      <sheetName val="수량집계표"/>
      <sheetName val="탄성1"/>
      <sheetName val="직접경비"/>
      <sheetName val="직접인건비"/>
      <sheetName val="SLAB&quot;1&quot;"/>
      <sheetName val="골재집계"/>
      <sheetName val="-레미콘집계"/>
      <sheetName val="-몰탈콘크리트"/>
      <sheetName val="자갈,시멘트,모래산출"/>
      <sheetName val="-철근집계"/>
      <sheetName val="포장재료(1)"/>
      <sheetName val="-흄관집계"/>
      <sheetName val="갑지1"/>
      <sheetName val="토목주소"/>
      <sheetName val="배수통관(좌)"/>
      <sheetName val="INPUT(덕도방향-시점)"/>
      <sheetName val="평내중"/>
      <sheetName val="낙석방지수량"/>
      <sheetName val="대림경상68억"/>
      <sheetName val="GR"/>
      <sheetName val="토목공사"/>
      <sheetName val="내역(신례)"/>
      <sheetName val="내역전기"/>
      <sheetName val="단가(1)"/>
      <sheetName val="코드"/>
      <sheetName val="단가조건(02년)"/>
      <sheetName val="기본일위"/>
      <sheetName val="기초일위"/>
      <sheetName val="수목단가"/>
      <sheetName val="시설수량표"/>
      <sheetName val="식재수량표"/>
      <sheetName val="설계내역"/>
      <sheetName val="맨홀수량산출(A-LINE)"/>
      <sheetName val="노단"/>
      <sheetName val="단산"/>
      <sheetName val="명세"/>
      <sheetName val="일대"/>
      <sheetName val="sub"/>
      <sheetName val="기둥(원형)"/>
      <sheetName val="전체내역서"/>
      <sheetName val="단가조정표"/>
      <sheetName val="유림골조"/>
      <sheetName val="수목표준대가"/>
      <sheetName val="효성CB 1P기초"/>
      <sheetName val="조견표"/>
      <sheetName val="전차선로 물량표"/>
      <sheetName val="05-원가계산"/>
      <sheetName val="인건비"/>
      <sheetName val="단위중량"/>
      <sheetName val="가도공"/>
      <sheetName val="업무처리전"/>
      <sheetName val="예산명세서"/>
      <sheetName val="우수"/>
      <sheetName val="산수배수"/>
      <sheetName val="사통"/>
      <sheetName val="부표총괄"/>
      <sheetName val="내역서적용수량"/>
      <sheetName val="갑지(추정)"/>
      <sheetName val="상행-교대(A1-A2)"/>
      <sheetName val="4.내진설계"/>
      <sheetName val=" ｹ-ﾌﾞﾙ"/>
      <sheetName val="노임단가 (2)"/>
      <sheetName val="(당평)자재"/>
      <sheetName val="당초명세(평)"/>
      <sheetName val="부대tu"/>
      <sheetName val="폐기물"/>
      <sheetName val="1"/>
      <sheetName val="공사품의서"/>
      <sheetName val="45,46"/>
      <sheetName val="2공구산출내역"/>
      <sheetName val="자재"/>
      <sheetName val="경비_원본"/>
      <sheetName val="Sheet1_(2)"/>
      <sheetName val="청_구"/>
      <sheetName val="1_수인터널"/>
      <sheetName val="상_부"/>
      <sheetName val="공사비_증감_내역서"/>
      <sheetName val="Sheet2_(2)"/>
      <sheetName val="Customer_Databas"/>
      <sheetName val="PROJECT_BRIEF(EX_NEW)"/>
      <sheetName val="Site_Expenses"/>
      <sheetName val="경영상태"/>
      <sheetName val="참조"/>
      <sheetName val="제경비율"/>
      <sheetName val="산출내역서"/>
      <sheetName val="공사명입력"/>
      <sheetName val="근로자자료입력"/>
      <sheetName val="기초공"/>
      <sheetName val="포집"/>
      <sheetName val="우수받이"/>
      <sheetName val="2-1. 경관조명 내역총괄표"/>
      <sheetName val="품셈TABLE"/>
      <sheetName val="낙찰표"/>
      <sheetName val="단 box"/>
      <sheetName val="단면치수"/>
      <sheetName val="90.03실행 "/>
      <sheetName val="1차기성"/>
      <sheetName val="GAEYO"/>
      <sheetName val="1.설계기준"/>
      <sheetName val="공통가설"/>
      <sheetName val="몰탈재료산출"/>
      <sheetName val="배수공수집"/>
      <sheetName val="03전반노무비"/>
      <sheetName val="달서천-대비"/>
      <sheetName val="현장관리비"/>
      <sheetName val="가열로SW"/>
      <sheetName val="99노임단가"/>
      <sheetName val="unitpric"/>
      <sheetName val="noyim"/>
      <sheetName val="CAT_5"/>
      <sheetName val="단가산출서"/>
      <sheetName val="단가산출서 (2)"/>
      <sheetName val="공사설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조사"/>
      <sheetName val="패널"/>
      <sheetName val="용산1(해보)"/>
      <sheetName val="N賃率-職"/>
      <sheetName val="Sheet1"/>
    </sheetNames>
    <sheetDataSet>
      <sheetData sheetId="0"/>
      <sheetData sheetId="1" refreshError="1"/>
      <sheetData sheetId="2" refreshError="1"/>
      <sheetData sheetId="3" refreshError="1"/>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VXXX"/>
      <sheetName val="원가계산"/>
      <sheetName val="총괄표"/>
      <sheetName val="내역서"/>
      <sheetName val="공량산출서"/>
      <sheetName val="단가최종"/>
      <sheetName val="대가목록"/>
      <sheetName val="대가내역"/>
      <sheetName val="공통대가공량"/>
      <sheetName val="대가IDF공량"/>
      <sheetName val="대가증폭기공량"/>
      <sheetName val="대가단최종"/>
      <sheetName val="인건비"/>
    </sheetNames>
    <sheetDataSet>
      <sheetData sheetId="0"/>
      <sheetData sheetId="1"/>
      <sheetData sheetId="2"/>
      <sheetData sheetId="3"/>
      <sheetData sheetId="4"/>
      <sheetData sheetId="5"/>
      <sheetData sheetId="6" refreshError="1">
        <row r="1">
          <cell r="A1" t="str">
            <v>명칭(규격)</v>
          </cell>
          <cell r="B1" t="str">
            <v>품          명</v>
          </cell>
          <cell r="C1" t="str">
            <v>규       격</v>
          </cell>
          <cell r="D1" t="str">
            <v>단위</v>
          </cell>
          <cell r="E1" t="str">
            <v>가격정보</v>
          </cell>
          <cell r="G1" t="str">
            <v>물가자료</v>
          </cell>
          <cell r="I1" t="str">
            <v>물가정보</v>
          </cell>
          <cell r="K1" t="str">
            <v>거래가격</v>
          </cell>
          <cell r="M1" t="str">
            <v>조사가격</v>
          </cell>
          <cell r="O1" t="str">
            <v>적 용 단 가</v>
          </cell>
          <cell r="P1" t="str">
            <v>비고</v>
          </cell>
        </row>
        <row r="2">
          <cell r="E2" t="str">
            <v>단가</v>
          </cell>
          <cell r="F2" t="str">
            <v>Page</v>
          </cell>
          <cell r="G2" t="str">
            <v>단가</v>
          </cell>
          <cell r="H2" t="str">
            <v>Page</v>
          </cell>
          <cell r="I2" t="str">
            <v>단가</v>
          </cell>
          <cell r="J2" t="str">
            <v>Page</v>
          </cell>
          <cell r="K2" t="str">
            <v>단가</v>
          </cell>
          <cell r="L2" t="str">
            <v>Page</v>
          </cell>
          <cell r="M2" t="str">
            <v>단가</v>
          </cell>
          <cell r="N2" t="str">
            <v>Page</v>
          </cell>
        </row>
        <row r="3">
          <cell r="A3" t="str">
            <v>경질비닐전선관(매입)(HI  16 mm)</v>
          </cell>
          <cell r="B3" t="str">
            <v>경질비닐전선관(매입)</v>
          </cell>
          <cell r="C3" t="str">
            <v>HI  16 mm</v>
          </cell>
          <cell r="D3" t="str">
            <v>m</v>
          </cell>
          <cell r="G3">
            <v>265</v>
          </cell>
          <cell r="H3" t="str">
            <v>874</v>
          </cell>
          <cell r="I3">
            <v>270</v>
          </cell>
          <cell r="J3" t="str">
            <v>931</v>
          </cell>
          <cell r="O3">
            <v>265</v>
          </cell>
        </row>
        <row r="4">
          <cell r="A4" t="str">
            <v>경질비닐전선관(매입)(HI  22 mm)</v>
          </cell>
          <cell r="B4" t="str">
            <v>경질비닐전선관(매입)</v>
          </cell>
          <cell r="C4" t="str">
            <v>HI  22 mm</v>
          </cell>
          <cell r="D4" t="str">
            <v>m</v>
          </cell>
          <cell r="G4">
            <v>315</v>
          </cell>
          <cell r="H4" t="str">
            <v>874</v>
          </cell>
          <cell r="I4">
            <v>324</v>
          </cell>
          <cell r="J4" t="str">
            <v>931</v>
          </cell>
          <cell r="O4">
            <v>315</v>
          </cell>
        </row>
        <row r="5">
          <cell r="A5" t="str">
            <v>경질비닐전선관(매입)(HI  28 mm)</v>
          </cell>
          <cell r="B5" t="str">
            <v>경질비닐전선관(매입)</v>
          </cell>
          <cell r="C5" t="str">
            <v>HI  28 mm</v>
          </cell>
          <cell r="D5" t="str">
            <v>m</v>
          </cell>
          <cell r="G5">
            <v>610</v>
          </cell>
          <cell r="H5" t="str">
            <v>874</v>
          </cell>
          <cell r="I5">
            <v>627</v>
          </cell>
          <cell r="J5" t="str">
            <v>931</v>
          </cell>
          <cell r="O5">
            <v>610</v>
          </cell>
        </row>
        <row r="6">
          <cell r="A6" t="str">
            <v>경질비닐전선관(매입)(HI  42 mm)</v>
          </cell>
          <cell r="B6" t="str">
            <v>경질비닐전선관(매입)</v>
          </cell>
          <cell r="C6" t="str">
            <v>HI  42 mm</v>
          </cell>
          <cell r="D6" t="str">
            <v>m</v>
          </cell>
          <cell r="G6">
            <v>1120</v>
          </cell>
          <cell r="H6" t="str">
            <v>874</v>
          </cell>
          <cell r="I6">
            <v>1187</v>
          </cell>
          <cell r="J6" t="str">
            <v>931</v>
          </cell>
          <cell r="O6">
            <v>1120</v>
          </cell>
        </row>
        <row r="7">
          <cell r="A7" t="str">
            <v>접지첨가제(접지저항저감제,아스판,10 Kg)</v>
          </cell>
          <cell r="B7" t="str">
            <v>접지첨가제</v>
          </cell>
          <cell r="C7" t="str">
            <v>접지저항저감제,아스판,10 Kg</v>
          </cell>
          <cell r="D7" t="str">
            <v>개</v>
          </cell>
          <cell r="G7">
            <v>15000</v>
          </cell>
          <cell r="H7" t="str">
            <v>935</v>
          </cell>
          <cell r="O7">
            <v>15000</v>
          </cell>
        </row>
        <row r="8">
          <cell r="A8" t="str">
            <v>1종금속제가요전선관( 16 mm 비방수)</v>
          </cell>
          <cell r="B8" t="str">
            <v>1종금속제가요전선관</v>
          </cell>
          <cell r="C8" t="str">
            <v xml:space="preserve"> 16 mm 비방수</v>
          </cell>
          <cell r="D8" t="str">
            <v>m</v>
          </cell>
          <cell r="G8">
            <v>250</v>
          </cell>
          <cell r="H8" t="str">
            <v>872</v>
          </cell>
          <cell r="O8">
            <v>250</v>
          </cell>
        </row>
        <row r="9">
          <cell r="A9" t="str">
            <v>1종가요관 부속품(박스커넥터, 16 mm 비방수)</v>
          </cell>
          <cell r="B9" t="str">
            <v>1종가요관 부속품</v>
          </cell>
          <cell r="C9" t="str">
            <v>박스커넥터, 16 mm 비방수</v>
          </cell>
          <cell r="D9" t="str">
            <v>m</v>
          </cell>
          <cell r="G9">
            <v>325</v>
          </cell>
          <cell r="H9" t="str">
            <v>872</v>
          </cell>
          <cell r="I9">
            <v>380</v>
          </cell>
          <cell r="J9" t="str">
            <v>935</v>
          </cell>
          <cell r="O9">
            <v>325</v>
          </cell>
        </row>
        <row r="10">
          <cell r="A10" t="str">
            <v>아우트렛박스(8각 75㎜)</v>
          </cell>
          <cell r="B10" t="str">
            <v>아우트렛박스</v>
          </cell>
          <cell r="C10" t="str">
            <v>8각 75㎜</v>
          </cell>
          <cell r="D10" t="str">
            <v>개</v>
          </cell>
          <cell r="G10">
            <v>1242</v>
          </cell>
          <cell r="H10" t="str">
            <v>872</v>
          </cell>
          <cell r="I10">
            <v>1170</v>
          </cell>
          <cell r="J10" t="str">
            <v>945</v>
          </cell>
          <cell r="O10">
            <v>1170</v>
          </cell>
        </row>
        <row r="11">
          <cell r="A11" t="str">
            <v>아우트렛박스(중형4각 벽부 54㎜)</v>
          </cell>
          <cell r="B11" t="str">
            <v>아우트렛박스</v>
          </cell>
          <cell r="C11" t="str">
            <v>중형4각 벽부 54㎜</v>
          </cell>
          <cell r="D11" t="str">
            <v>개</v>
          </cell>
          <cell r="G11">
            <v>832</v>
          </cell>
          <cell r="H11" t="str">
            <v>872</v>
          </cell>
          <cell r="I11">
            <v>1800</v>
          </cell>
          <cell r="J11" t="str">
            <v>945</v>
          </cell>
          <cell r="O11">
            <v>832</v>
          </cell>
        </row>
        <row r="12">
          <cell r="A12" t="str">
            <v>박스커버( 8각, 둥근구멍(평))</v>
          </cell>
          <cell r="B12" t="str">
            <v>박스커버</v>
          </cell>
          <cell r="C12" t="str">
            <v xml:space="preserve"> 8각, 둥근구멍(평)</v>
          </cell>
          <cell r="D12" t="str">
            <v>개</v>
          </cell>
          <cell r="I12">
            <v>165</v>
          </cell>
          <cell r="J12" t="str">
            <v>945</v>
          </cell>
          <cell r="O12">
            <v>165</v>
          </cell>
        </row>
        <row r="13">
          <cell r="A13" t="str">
            <v>박스커버( 4각, 둥근구멍(오목))</v>
          </cell>
          <cell r="B13" t="str">
            <v>박스커버</v>
          </cell>
          <cell r="C13" t="str">
            <v xml:space="preserve"> 4각, 둥근구멍(오목)</v>
          </cell>
          <cell r="D13" t="str">
            <v>개</v>
          </cell>
          <cell r="I13">
            <v>190</v>
          </cell>
          <cell r="J13" t="str">
            <v>945</v>
          </cell>
          <cell r="O13">
            <v>190</v>
          </cell>
        </row>
        <row r="14">
          <cell r="A14" t="str">
            <v>박스커버( 4각, 둥근구멍(평))</v>
          </cell>
          <cell r="B14" t="str">
            <v>박스커버</v>
          </cell>
          <cell r="C14" t="str">
            <v xml:space="preserve"> 4각, 둥근구멍(평)</v>
          </cell>
          <cell r="D14" t="str">
            <v>개</v>
          </cell>
          <cell r="G14">
            <v>238</v>
          </cell>
          <cell r="O14">
            <v>238</v>
          </cell>
        </row>
        <row r="15">
          <cell r="A15" t="str">
            <v>스위치박스(1 개용 54 mm)</v>
          </cell>
          <cell r="B15" t="str">
            <v>스위치박스</v>
          </cell>
          <cell r="C15" t="str">
            <v>1 개용 54 mm</v>
          </cell>
          <cell r="D15" t="str">
            <v>개</v>
          </cell>
          <cell r="G15">
            <v>668</v>
          </cell>
          <cell r="H15" t="str">
            <v>872</v>
          </cell>
          <cell r="I15">
            <v>650</v>
          </cell>
          <cell r="J15" t="str">
            <v>945</v>
          </cell>
          <cell r="O15">
            <v>650</v>
          </cell>
        </row>
        <row r="16">
          <cell r="A16" t="str">
            <v>케이블트레이부속품(SHANK BOLT &amp; NUT, SUS)</v>
          </cell>
          <cell r="B16" t="str">
            <v>케이블트레이부속품</v>
          </cell>
          <cell r="C16" t="str">
            <v>SHANK BOLT &amp; NUT, SUS</v>
          </cell>
          <cell r="D16" t="str">
            <v>개</v>
          </cell>
          <cell r="G16">
            <v>160</v>
          </cell>
          <cell r="O16">
            <v>160</v>
          </cell>
        </row>
        <row r="17">
          <cell r="A17" t="str">
            <v>케이블트레이부속품(BONDING JUMPER, 38㎟)</v>
          </cell>
          <cell r="B17" t="str">
            <v>케이블트레이부속품</v>
          </cell>
          <cell r="C17" t="str">
            <v>BONDING JUMPER, 38㎟</v>
          </cell>
          <cell r="D17" t="str">
            <v>개</v>
          </cell>
          <cell r="G17">
            <v>2800</v>
          </cell>
          <cell r="O17">
            <v>2800</v>
          </cell>
        </row>
        <row r="18">
          <cell r="A18" t="str">
            <v>케이블트레이부속품(RAIL CLAMP)</v>
          </cell>
          <cell r="B18" t="str">
            <v>케이블트레이부속품</v>
          </cell>
          <cell r="C18" t="str">
            <v>RAIL CLAMP</v>
          </cell>
          <cell r="D18" t="str">
            <v>개</v>
          </cell>
          <cell r="G18">
            <v>300</v>
          </cell>
          <cell r="H18" t="str">
            <v>882</v>
          </cell>
          <cell r="I18">
            <v>350</v>
          </cell>
          <cell r="J18" t="str">
            <v>940</v>
          </cell>
          <cell r="O18">
            <v>300</v>
          </cell>
        </row>
        <row r="19">
          <cell r="A19" t="str">
            <v>U 찬넬(41x41x2.6t)</v>
          </cell>
          <cell r="B19" t="str">
            <v>U 찬넬</v>
          </cell>
          <cell r="C19" t="str">
            <v>41x41x2.6t</v>
          </cell>
          <cell r="D19" t="str">
            <v>m</v>
          </cell>
          <cell r="G19">
            <v>3000</v>
          </cell>
          <cell r="O19">
            <v>3000</v>
          </cell>
        </row>
        <row r="20">
          <cell r="A20" t="str">
            <v>분기기(쌍방향유니트, 2 분기기)</v>
          </cell>
          <cell r="B20" t="str">
            <v>분기기</v>
          </cell>
          <cell r="C20" t="str">
            <v>쌍방향유니트, 2 분기기</v>
          </cell>
          <cell r="D20" t="str">
            <v>개</v>
          </cell>
          <cell r="G20">
            <v>7000</v>
          </cell>
          <cell r="H20" t="str">
            <v>998</v>
          </cell>
          <cell r="I20">
            <v>7000</v>
          </cell>
          <cell r="J20" t="str">
            <v>1063</v>
          </cell>
          <cell r="O20">
            <v>7000</v>
          </cell>
        </row>
        <row r="21">
          <cell r="A21" t="str">
            <v>분배기(쌍방향유니트, 4 분배기)</v>
          </cell>
          <cell r="B21" t="str">
            <v>분배기</v>
          </cell>
          <cell r="C21" t="str">
            <v>쌍방향유니트, 4 분배기</v>
          </cell>
          <cell r="D21" t="str">
            <v>개</v>
          </cell>
          <cell r="G21">
            <v>7000</v>
          </cell>
          <cell r="H21" t="str">
            <v>998</v>
          </cell>
          <cell r="I21">
            <v>7000</v>
          </cell>
          <cell r="J21" t="str">
            <v>1063</v>
          </cell>
          <cell r="O21">
            <v>7000</v>
          </cell>
        </row>
        <row r="22">
          <cell r="A22" t="str">
            <v>분배기(쌍방향유니트, 6 분배기)</v>
          </cell>
          <cell r="B22" t="str">
            <v>분배기</v>
          </cell>
          <cell r="C22" t="str">
            <v>쌍방향유니트, 6 분배기</v>
          </cell>
          <cell r="D22" t="str">
            <v>개</v>
          </cell>
          <cell r="G22">
            <v>8000</v>
          </cell>
          <cell r="H22" t="str">
            <v>998</v>
          </cell>
          <cell r="I22">
            <v>8000</v>
          </cell>
          <cell r="J22" t="str">
            <v>1063</v>
          </cell>
          <cell r="O22">
            <v>8000</v>
          </cell>
        </row>
        <row r="23">
          <cell r="A23" t="str">
            <v>공청증폭기(U/V겸용)</v>
          </cell>
          <cell r="B23" t="str">
            <v>공청증폭기</v>
          </cell>
          <cell r="C23" t="str">
            <v>U/V겸용</v>
          </cell>
          <cell r="D23" t="str">
            <v>EA</v>
          </cell>
          <cell r="G23">
            <v>65000</v>
          </cell>
          <cell r="H23" t="str">
            <v>998</v>
          </cell>
          <cell r="I23">
            <v>65000</v>
          </cell>
          <cell r="J23" t="str">
            <v>1063</v>
          </cell>
          <cell r="O23">
            <v>65000</v>
          </cell>
        </row>
        <row r="24">
          <cell r="A24" t="str">
            <v>PATCH PANEL(24 PORT)</v>
          </cell>
          <cell r="B24" t="str">
            <v>PATCH PANEL</v>
          </cell>
          <cell r="C24" t="str">
            <v>24 PORT</v>
          </cell>
          <cell r="D24" t="str">
            <v>개</v>
          </cell>
          <cell r="G24">
            <v>120000</v>
          </cell>
          <cell r="H24" t="str">
            <v>1022</v>
          </cell>
          <cell r="I24">
            <v>180000</v>
          </cell>
          <cell r="J24" t="str">
            <v>913</v>
          </cell>
          <cell r="O24">
            <v>120000</v>
          </cell>
        </row>
        <row r="25">
          <cell r="A25" t="str">
            <v>MANEGEMANT PANEL(제작(1U))</v>
          </cell>
          <cell r="B25" t="str">
            <v>MANEGEMANT PANEL</v>
          </cell>
          <cell r="C25" t="str">
            <v>제작(1U)</v>
          </cell>
          <cell r="D25" t="str">
            <v>개</v>
          </cell>
          <cell r="G25">
            <v>448</v>
          </cell>
          <cell r="H25" t="str">
            <v>867</v>
          </cell>
          <cell r="O25">
            <v>448</v>
          </cell>
        </row>
        <row r="26">
          <cell r="A26" t="str">
            <v>600V 2종비닐절연전선(HIV)(1.2㎜)</v>
          </cell>
          <cell r="B26" t="str">
            <v>600V 2종비닐절연전선(HIV)</v>
          </cell>
          <cell r="C26" t="str">
            <v>1.2㎜</v>
          </cell>
          <cell r="D26" t="str">
            <v>M</v>
          </cell>
          <cell r="G26">
            <v>52</v>
          </cell>
          <cell r="H26" t="str">
            <v>842</v>
          </cell>
          <cell r="I26">
            <v>52</v>
          </cell>
          <cell r="J26" t="str">
            <v>905</v>
          </cell>
          <cell r="O26">
            <v>52</v>
          </cell>
        </row>
        <row r="27">
          <cell r="A27" t="str">
            <v>600V 2종비닐절연전선(HIV)(2.0㎜)</v>
          </cell>
          <cell r="B27" t="str">
            <v>600V 2종비닐절연전선(HIV)</v>
          </cell>
          <cell r="C27" t="str">
            <v>2.0㎜</v>
          </cell>
          <cell r="D27" t="str">
            <v>M</v>
          </cell>
          <cell r="G27">
            <v>113</v>
          </cell>
          <cell r="H27" t="str">
            <v>842</v>
          </cell>
          <cell r="I27">
            <v>115</v>
          </cell>
          <cell r="J27" t="str">
            <v>905</v>
          </cell>
          <cell r="O27">
            <v>113</v>
          </cell>
        </row>
        <row r="28">
          <cell r="A28" t="str">
            <v>접지용비닐절연전선(F-GV)(5.5㎟)</v>
          </cell>
          <cell r="B28" t="str">
            <v>접지용비닐절연전선(F-GV)</v>
          </cell>
          <cell r="C28" t="str">
            <v>5.5㎟</v>
          </cell>
          <cell r="D28" t="str">
            <v>M</v>
          </cell>
          <cell r="G28">
            <v>344</v>
          </cell>
          <cell r="H28" t="str">
            <v>847</v>
          </cell>
          <cell r="I28">
            <v>353</v>
          </cell>
          <cell r="J28" t="str">
            <v>906</v>
          </cell>
          <cell r="O28">
            <v>344</v>
          </cell>
        </row>
        <row r="29">
          <cell r="A29" t="str">
            <v>접지용비닐절연전선(F-GV)(8㎟)</v>
          </cell>
          <cell r="B29" t="str">
            <v>접지용비닐절연전선(F-GV)</v>
          </cell>
          <cell r="C29" t="str">
            <v>8㎟</v>
          </cell>
          <cell r="D29" t="str">
            <v>M</v>
          </cell>
          <cell r="G29">
            <v>451</v>
          </cell>
          <cell r="H29" t="str">
            <v>847</v>
          </cell>
          <cell r="I29">
            <v>462</v>
          </cell>
          <cell r="J29" t="str">
            <v>906</v>
          </cell>
          <cell r="O29">
            <v>451</v>
          </cell>
        </row>
        <row r="30">
          <cell r="A30" t="str">
            <v>접지용비닐절연전선(F-GV)(38㎟)</v>
          </cell>
          <cell r="B30" t="str">
            <v>접지용비닐절연전선(F-GV)</v>
          </cell>
          <cell r="C30" t="str">
            <v>38㎟</v>
          </cell>
          <cell r="D30" t="str">
            <v>M</v>
          </cell>
          <cell r="G30">
            <v>1525</v>
          </cell>
          <cell r="H30" t="str">
            <v>847</v>
          </cell>
          <cell r="I30">
            <v>1558</v>
          </cell>
          <cell r="J30" t="str">
            <v>906</v>
          </cell>
          <cell r="O30">
            <v>1525</v>
          </cell>
        </row>
        <row r="31">
          <cell r="A31" t="str">
            <v>UTP 케이블(CAT.5 4P)</v>
          </cell>
          <cell r="B31" t="str">
            <v>UTP 케이블</v>
          </cell>
          <cell r="C31" t="str">
            <v>CAT.5 4P</v>
          </cell>
          <cell r="D31" t="str">
            <v>m</v>
          </cell>
          <cell r="G31">
            <v>200</v>
          </cell>
          <cell r="H31" t="str">
            <v>851</v>
          </cell>
          <cell r="O31">
            <v>200</v>
          </cell>
        </row>
        <row r="32">
          <cell r="A32" t="str">
            <v>UTP 케이블(CAT.6 4P)</v>
          </cell>
          <cell r="B32" t="str">
            <v>UTP 케이블</v>
          </cell>
          <cell r="C32" t="str">
            <v>CAT.6 4P</v>
          </cell>
          <cell r="D32" t="str">
            <v>m</v>
          </cell>
          <cell r="G32">
            <v>300</v>
          </cell>
          <cell r="O32">
            <v>300</v>
          </cell>
        </row>
        <row r="33">
          <cell r="A33" t="str">
            <v>UTP 케이블(CAT.5 25P)</v>
          </cell>
          <cell r="B33" t="str">
            <v>UTP 케이블</v>
          </cell>
          <cell r="C33" t="str">
            <v>CAT.5 25P</v>
          </cell>
          <cell r="D33" t="str">
            <v>m</v>
          </cell>
          <cell r="G33">
            <v>2000</v>
          </cell>
          <cell r="H33" t="str">
            <v>851</v>
          </cell>
          <cell r="O33">
            <v>2000</v>
          </cell>
        </row>
        <row r="34">
          <cell r="A34" t="str">
            <v>누설동축 케이블(고발포, 5C-HFBT)</v>
          </cell>
          <cell r="B34" t="str">
            <v>누설동축 케이블</v>
          </cell>
          <cell r="C34" t="str">
            <v>고발포, 5C-HFBT</v>
          </cell>
          <cell r="D34" t="str">
            <v>m</v>
          </cell>
          <cell r="G34">
            <v>250</v>
          </cell>
          <cell r="O34">
            <v>250</v>
          </cell>
        </row>
        <row r="35">
          <cell r="A35" t="str">
            <v>누설동축 케이블(고발포, 7C-HFBT)</v>
          </cell>
          <cell r="B35" t="str">
            <v>누설동축 케이블</v>
          </cell>
          <cell r="C35" t="str">
            <v>고발포, 7C-HFBT</v>
          </cell>
          <cell r="D35" t="str">
            <v>m</v>
          </cell>
          <cell r="G35">
            <v>450</v>
          </cell>
          <cell r="O35">
            <v>450</v>
          </cell>
        </row>
        <row r="36">
          <cell r="A36" t="str">
            <v>외함(DOOR SUS)(450(W)x400(H)x100(D))</v>
          </cell>
          <cell r="B36" t="str">
            <v>외함(DOOR SUS)</v>
          </cell>
          <cell r="C36" t="str">
            <v>450(W)x400(H)x100(D)</v>
          </cell>
          <cell r="D36" t="str">
            <v>SET</v>
          </cell>
          <cell r="G36">
            <v>69000</v>
          </cell>
          <cell r="H36" t="str">
            <v>1033</v>
          </cell>
          <cell r="I36">
            <v>41000</v>
          </cell>
          <cell r="J36" t="str">
            <v>1008</v>
          </cell>
          <cell r="O36">
            <v>41000</v>
          </cell>
        </row>
        <row r="37">
          <cell r="A37" t="str">
            <v>외함(DOOR SUS)(500(W)x600(H)x100(D))</v>
          </cell>
          <cell r="B37" t="str">
            <v>외함(DOOR SUS)</v>
          </cell>
          <cell r="C37" t="str">
            <v>500(W)x600(H)x100(D)</v>
          </cell>
          <cell r="D37" t="str">
            <v>SET</v>
          </cell>
          <cell r="G37">
            <v>89000</v>
          </cell>
          <cell r="H37" t="str">
            <v>1003</v>
          </cell>
          <cell r="I37">
            <v>70000</v>
          </cell>
          <cell r="J37" t="str">
            <v>1008</v>
          </cell>
          <cell r="O37">
            <v>70000</v>
          </cell>
        </row>
        <row r="38">
          <cell r="A38" t="str">
            <v>중간배선반(I.D.F, 캐비넷형, 1800)</v>
          </cell>
          <cell r="B38" t="str">
            <v>중간배선반</v>
          </cell>
          <cell r="C38" t="str">
            <v>I.D.F, 캐비넷형, 1800</v>
          </cell>
          <cell r="D38" t="str">
            <v>대</v>
          </cell>
          <cell r="G38">
            <v>1800000</v>
          </cell>
          <cell r="O38">
            <v>1800000</v>
          </cell>
        </row>
        <row r="39">
          <cell r="A39" t="str">
            <v>피뢰탄기반(100 회선)</v>
          </cell>
          <cell r="B39" t="str">
            <v>피뢰탄기반</v>
          </cell>
          <cell r="C39" t="str">
            <v>100 회선</v>
          </cell>
          <cell r="D39" t="str">
            <v>대</v>
          </cell>
          <cell r="G39">
            <v>100000</v>
          </cell>
          <cell r="O39">
            <v>100000</v>
          </cell>
        </row>
        <row r="40">
          <cell r="A40" t="str">
            <v>키폰주장치(KEY PHONE, 8P /20P)</v>
          </cell>
          <cell r="B40" t="str">
            <v>키폰주장치</v>
          </cell>
          <cell r="C40" t="str">
            <v>KEY PHONE, 8P /20P</v>
          </cell>
          <cell r="D40" t="str">
            <v>EA</v>
          </cell>
          <cell r="G40">
            <v>10534000</v>
          </cell>
          <cell r="O40">
            <v>10534000</v>
          </cell>
        </row>
        <row r="41">
          <cell r="A41" t="str">
            <v>분할기(쌍방향, 단말)</v>
          </cell>
          <cell r="B41" t="str">
            <v>분할기</v>
          </cell>
          <cell r="C41" t="str">
            <v>쌍방향, 단말</v>
          </cell>
          <cell r="D41" t="str">
            <v>개</v>
          </cell>
          <cell r="G41">
            <v>5000</v>
          </cell>
          <cell r="O41">
            <v>5000</v>
          </cell>
        </row>
        <row r="42">
          <cell r="A42" t="str">
            <v>분할기(쌍방향, 직렬분기형)</v>
          </cell>
          <cell r="B42" t="str">
            <v>분할기</v>
          </cell>
          <cell r="C42" t="str">
            <v>쌍방향, 직렬분기형</v>
          </cell>
          <cell r="D42" t="str">
            <v>개</v>
          </cell>
          <cell r="G42">
            <v>5000</v>
          </cell>
          <cell r="O42">
            <v>5000</v>
          </cell>
        </row>
        <row r="43">
          <cell r="A43" t="str">
            <v>110배선반(100P)</v>
          </cell>
          <cell r="B43" t="str">
            <v>110배선반</v>
          </cell>
          <cell r="C43" t="str">
            <v>100P</v>
          </cell>
          <cell r="D43" t="str">
            <v>SET</v>
          </cell>
          <cell r="G43">
            <v>240000</v>
          </cell>
          <cell r="O43">
            <v>240000</v>
          </cell>
        </row>
        <row r="44">
          <cell r="A44" t="str">
            <v>전화용 콘센트(MODULAR JACK)</v>
          </cell>
          <cell r="B44" t="str">
            <v>전화용 콘센트</v>
          </cell>
          <cell r="C44" t="str">
            <v>MODULAR JACK</v>
          </cell>
          <cell r="D44" t="str">
            <v>개</v>
          </cell>
          <cell r="G44">
            <v>1184</v>
          </cell>
          <cell r="H44" t="str">
            <v>939</v>
          </cell>
          <cell r="O44">
            <v>1184</v>
          </cell>
        </row>
        <row r="45">
          <cell r="A45" t="str">
            <v>MODULAR PLATE(1~6구)</v>
          </cell>
          <cell r="B45" t="str">
            <v>MODULAR PLATE</v>
          </cell>
          <cell r="C45" t="str">
            <v>1~6구</v>
          </cell>
          <cell r="D45" t="str">
            <v>개</v>
          </cell>
          <cell r="G45">
            <v>2000</v>
          </cell>
          <cell r="H45" t="str">
            <v>1022</v>
          </cell>
          <cell r="O45">
            <v>2000</v>
          </cell>
        </row>
        <row r="46">
          <cell r="A46" t="str">
            <v>볼트형콘넥터(접지선서비스, 22-38 ㎟)</v>
          </cell>
          <cell r="B46" t="str">
            <v>볼트형콘넥터</v>
          </cell>
          <cell r="C46" t="str">
            <v>접지선서비스, 22-38 ㎟</v>
          </cell>
          <cell r="D46" t="str">
            <v>개</v>
          </cell>
          <cell r="G46">
            <v>1800</v>
          </cell>
          <cell r="H46" t="str">
            <v>934</v>
          </cell>
          <cell r="O46">
            <v>1800</v>
          </cell>
        </row>
        <row r="47">
          <cell r="A47" t="str">
            <v>PA용 스피커(스피커(S.T), 천정용(3W))</v>
          </cell>
          <cell r="B47" t="str">
            <v>PA용 스피커</v>
          </cell>
          <cell r="C47" t="str">
            <v>스피커(S.T), 천정용(3W)</v>
          </cell>
          <cell r="D47" t="str">
            <v>개</v>
          </cell>
          <cell r="G47">
            <v>20000</v>
          </cell>
          <cell r="H47" t="str">
            <v>971</v>
          </cell>
          <cell r="I47">
            <v>22000</v>
          </cell>
          <cell r="J47" t="str">
            <v>1051</v>
          </cell>
          <cell r="O47">
            <v>20000</v>
          </cell>
        </row>
        <row r="48">
          <cell r="A48" t="str">
            <v>PA용 스피커(벽부형(3W))</v>
          </cell>
          <cell r="B48" t="str">
            <v>PA용 스피커</v>
          </cell>
          <cell r="C48" t="str">
            <v>벽부형(3W)</v>
          </cell>
          <cell r="D48" t="str">
            <v>개</v>
          </cell>
          <cell r="G48">
            <v>19000</v>
          </cell>
          <cell r="O48">
            <v>19000</v>
          </cell>
        </row>
        <row r="49">
          <cell r="A49" t="str">
            <v>PA용 스피커(칼람, 20W(옥내용))</v>
          </cell>
          <cell r="B49" t="str">
            <v>PA용 스피커</v>
          </cell>
          <cell r="C49" t="str">
            <v>칼람, 20W(옥내용)</v>
          </cell>
          <cell r="D49" t="str">
            <v>개</v>
          </cell>
          <cell r="G49">
            <v>51000</v>
          </cell>
          <cell r="H49" t="str">
            <v>971</v>
          </cell>
          <cell r="I49">
            <v>33000</v>
          </cell>
          <cell r="J49" t="str">
            <v>1051</v>
          </cell>
          <cell r="O49">
            <v>33000</v>
          </cell>
        </row>
        <row r="50">
          <cell r="A50" t="str">
            <v>단자함(SUS 20P)</v>
          </cell>
          <cell r="B50" t="str">
            <v>단자함</v>
          </cell>
          <cell r="C50" t="str">
            <v>SUS 20P</v>
          </cell>
          <cell r="D50" t="str">
            <v>M</v>
          </cell>
          <cell r="G50">
            <v>27000</v>
          </cell>
          <cell r="H50">
            <v>1022</v>
          </cell>
          <cell r="O50">
            <v>27000</v>
          </cell>
        </row>
        <row r="51">
          <cell r="A51" t="str">
            <v>접지봉(16Φ×1800 mm)</v>
          </cell>
          <cell r="B51" t="str">
            <v>접지봉</v>
          </cell>
          <cell r="C51" t="str">
            <v>16Φ×1800 mm</v>
          </cell>
          <cell r="D51" t="str">
            <v>개</v>
          </cell>
          <cell r="G51">
            <v>7300</v>
          </cell>
          <cell r="H51" t="str">
            <v>935</v>
          </cell>
          <cell r="O51">
            <v>7300</v>
          </cell>
        </row>
        <row r="52">
          <cell r="A52" t="str">
            <v>HI TEC TRAY(분체)(200x1.2t(100))</v>
          </cell>
          <cell r="B52" t="str">
            <v>HI TEC TRAY(분체)</v>
          </cell>
          <cell r="C52" t="str">
            <v>200x1.2t(100)</v>
          </cell>
          <cell r="D52" t="str">
            <v>M</v>
          </cell>
          <cell r="G52">
            <v>17270</v>
          </cell>
          <cell r="H52" t="str">
            <v>877</v>
          </cell>
          <cell r="I52">
            <v>17270</v>
          </cell>
          <cell r="J52" t="str">
            <v>945</v>
          </cell>
          <cell r="O52">
            <v>17270</v>
          </cell>
        </row>
        <row r="53">
          <cell r="A53" t="str">
            <v>TRAY COVER(분체)(200W(100))</v>
          </cell>
          <cell r="B53" t="str">
            <v>TRAY COVER(분체)</v>
          </cell>
          <cell r="C53" t="str">
            <v>200W(100)</v>
          </cell>
          <cell r="D53" t="str">
            <v>M</v>
          </cell>
          <cell r="G53">
            <v>6990</v>
          </cell>
          <cell r="H53" t="str">
            <v>877</v>
          </cell>
          <cell r="I53">
            <v>6990</v>
          </cell>
          <cell r="J53" t="str">
            <v>945</v>
          </cell>
          <cell r="O53">
            <v>6990</v>
          </cell>
        </row>
        <row r="54">
          <cell r="A54" t="str">
            <v>JOINER SET(용융)(200W(100))</v>
          </cell>
          <cell r="B54" t="str">
            <v>JOINER SET(용융)</v>
          </cell>
          <cell r="C54" t="str">
            <v>200W(100)</v>
          </cell>
          <cell r="D54" t="str">
            <v>SET</v>
          </cell>
          <cell r="G54">
            <v>2700</v>
          </cell>
          <cell r="H54" t="str">
            <v>877</v>
          </cell>
          <cell r="I54">
            <v>2700</v>
          </cell>
          <cell r="J54" t="str">
            <v>945</v>
          </cell>
          <cell r="O54">
            <v>2700</v>
          </cell>
        </row>
        <row r="55">
          <cell r="A55" t="str">
            <v>JOINER SET(분체)(200W(100))</v>
          </cell>
          <cell r="B55" t="str">
            <v>JOINER SET(분체)</v>
          </cell>
          <cell r="C55" t="str">
            <v>200W(100)</v>
          </cell>
          <cell r="D55" t="str">
            <v>SET</v>
          </cell>
          <cell r="G55">
            <v>1980</v>
          </cell>
          <cell r="H55" t="str">
            <v>877</v>
          </cell>
          <cell r="I55">
            <v>1980</v>
          </cell>
          <cell r="J55" t="str">
            <v>945</v>
          </cell>
          <cell r="O55">
            <v>1980</v>
          </cell>
        </row>
        <row r="56">
          <cell r="A56" t="str">
            <v>HOR. ELBOW(분체)(200W(100))</v>
          </cell>
          <cell r="B56" t="str">
            <v>HOR. ELBOW(분체)</v>
          </cell>
          <cell r="C56" t="str">
            <v>200W(100)</v>
          </cell>
          <cell r="D56" t="str">
            <v>SET</v>
          </cell>
          <cell r="G56">
            <v>20430</v>
          </cell>
          <cell r="H56" t="str">
            <v>877</v>
          </cell>
          <cell r="O56">
            <v>20430</v>
          </cell>
        </row>
        <row r="57">
          <cell r="A57" t="str">
            <v>VER. ELBOW(분체)(200W(100))</v>
          </cell>
          <cell r="B57" t="str">
            <v>VER. ELBOW(분체)</v>
          </cell>
          <cell r="C57" t="str">
            <v>200W(100)</v>
          </cell>
          <cell r="D57" t="str">
            <v>SET</v>
          </cell>
          <cell r="G57">
            <v>23490</v>
          </cell>
          <cell r="H57" t="str">
            <v>877</v>
          </cell>
          <cell r="O57">
            <v>23490</v>
          </cell>
        </row>
        <row r="58">
          <cell r="A58" t="str">
            <v>TEE(분체)(200W(100))</v>
          </cell>
          <cell r="B58" t="str">
            <v>TEE(분체)</v>
          </cell>
          <cell r="C58" t="str">
            <v>200W(100)</v>
          </cell>
          <cell r="D58" t="str">
            <v>SET</v>
          </cell>
          <cell r="G58">
            <v>25170</v>
          </cell>
          <cell r="H58" t="str">
            <v>878</v>
          </cell>
          <cell r="O58">
            <v>25170</v>
          </cell>
        </row>
      </sheetData>
      <sheetData sheetId="7" refreshError="1">
        <row r="2">
          <cell r="B2" t="str">
            <v>잔토처리 ( 인력)</v>
          </cell>
          <cell r="C2" t="str">
            <v xml:space="preserve">잔토처리 </v>
          </cell>
          <cell r="D2" t="str">
            <v xml:space="preserve"> 인력</v>
          </cell>
          <cell r="E2" t="str">
            <v>M3</v>
          </cell>
          <cell r="F2">
            <v>0</v>
          </cell>
          <cell r="G2">
            <v>10517</v>
          </cell>
          <cell r="H2">
            <v>0</v>
          </cell>
        </row>
        <row r="3">
          <cell r="B3" t="str">
            <v>철근가공 및 조립 ( 보통)</v>
          </cell>
          <cell r="C3" t="str">
            <v xml:space="preserve">철근가공 및 조립 </v>
          </cell>
          <cell r="D3" t="str">
            <v xml:space="preserve"> 보통</v>
          </cell>
          <cell r="E3" t="str">
            <v>ton</v>
          </cell>
          <cell r="F3">
            <v>339236.5</v>
          </cell>
          <cell r="G3">
            <v>499275</v>
          </cell>
          <cell r="H3">
            <v>0</v>
          </cell>
        </row>
        <row r="4">
          <cell r="B4" t="str">
            <v>합판거프집 ( 4회 )</v>
          </cell>
          <cell r="C4" t="str">
            <v xml:space="preserve">합판거프집 </v>
          </cell>
          <cell r="D4" t="str">
            <v xml:space="preserve"> 4회 </v>
          </cell>
          <cell r="E4" t="str">
            <v>㎥</v>
          </cell>
          <cell r="F4">
            <v>6160.02</v>
          </cell>
          <cell r="G4">
            <v>16401</v>
          </cell>
          <cell r="H4">
            <v>0</v>
          </cell>
        </row>
        <row r="5">
          <cell r="B5" t="str">
            <v>터파기(기계:70%인력:30%)</v>
          </cell>
          <cell r="C5" t="str">
            <v>터파기</v>
          </cell>
          <cell r="D5" t="str">
            <v>기계:70%인력:30%</v>
          </cell>
          <cell r="E5" t="str">
            <v>㎥</v>
          </cell>
          <cell r="F5">
            <v>375</v>
          </cell>
          <cell r="G5">
            <v>4604</v>
          </cell>
          <cell r="H5">
            <v>440</v>
          </cell>
        </row>
        <row r="6">
          <cell r="B6" t="str">
            <v>되메우기및다짐(기계:70%인력:30%)</v>
          </cell>
          <cell r="C6" t="str">
            <v>되메우기및다짐</v>
          </cell>
          <cell r="D6" t="str">
            <v>기계:70%인력:30%</v>
          </cell>
          <cell r="E6" t="str">
            <v>㎥</v>
          </cell>
          <cell r="F6">
            <v>188</v>
          </cell>
          <cell r="G6">
            <v>2441</v>
          </cell>
          <cell r="H6">
            <v>232</v>
          </cell>
        </row>
        <row r="7">
          <cell r="B7" t="str">
            <v>PLATE(벽부 1구)</v>
          </cell>
          <cell r="C7" t="str">
            <v>PLATE</v>
          </cell>
          <cell r="D7" t="str">
            <v>벽부 1구</v>
          </cell>
          <cell r="E7" t="str">
            <v>식</v>
          </cell>
          <cell r="F7">
            <v>6194.18</v>
          </cell>
          <cell r="G7">
            <v>4959</v>
          </cell>
          <cell r="H7">
            <v>0</v>
          </cell>
        </row>
        <row r="8">
          <cell r="B8" t="str">
            <v>PLATE(벽부 2구)</v>
          </cell>
          <cell r="C8" t="str">
            <v>PLATE</v>
          </cell>
          <cell r="D8" t="str">
            <v>벽부 2구</v>
          </cell>
          <cell r="E8" t="str">
            <v>식</v>
          </cell>
          <cell r="F8">
            <v>10388.379999999999</v>
          </cell>
          <cell r="G8">
            <v>9919</v>
          </cell>
          <cell r="H8">
            <v>0</v>
          </cell>
        </row>
        <row r="9">
          <cell r="B9" t="str">
            <v>접지(E3)</v>
          </cell>
          <cell r="C9" t="str">
            <v>접지</v>
          </cell>
          <cell r="D9" t="str">
            <v>E3</v>
          </cell>
          <cell r="E9" t="str">
            <v>식</v>
          </cell>
          <cell r="F9">
            <v>25229.94</v>
          </cell>
          <cell r="G9">
            <v>145897</v>
          </cell>
          <cell r="H9">
            <v>0</v>
          </cell>
        </row>
        <row r="10">
          <cell r="B10" t="str">
            <v>MDF(MDF - VOICE)</v>
          </cell>
          <cell r="C10" t="str">
            <v>MDF</v>
          </cell>
          <cell r="D10" t="str">
            <v>MDF - VOICE</v>
          </cell>
          <cell r="E10" t="str">
            <v>식</v>
          </cell>
          <cell r="F10">
            <v>830302.38</v>
          </cell>
          <cell r="G10">
            <v>621619</v>
          </cell>
          <cell r="H10">
            <v>0</v>
          </cell>
        </row>
        <row r="11">
          <cell r="B11" t="str">
            <v>MDF(MDF - DATA)</v>
          </cell>
          <cell r="C11" t="str">
            <v>MDF</v>
          </cell>
          <cell r="D11" t="str">
            <v>MDF - DATA</v>
          </cell>
          <cell r="E11" t="str">
            <v>식</v>
          </cell>
          <cell r="F11">
            <v>8214446.6799999997</v>
          </cell>
          <cell r="G11">
            <v>826084</v>
          </cell>
          <cell r="H11">
            <v>0</v>
          </cell>
        </row>
        <row r="12">
          <cell r="C12" t="str">
            <v>IDF</v>
          </cell>
          <cell r="D12" t="str">
            <v>IDF - 1A</v>
          </cell>
          <cell r="E12" t="str">
            <v>식</v>
          </cell>
          <cell r="F12">
            <v>518268.36</v>
          </cell>
          <cell r="G12">
            <v>77610</v>
          </cell>
          <cell r="H12">
            <v>0</v>
          </cell>
        </row>
        <row r="13">
          <cell r="C13" t="str">
            <v>IDF</v>
          </cell>
          <cell r="D13" t="str">
            <v>IDF - 2A</v>
          </cell>
          <cell r="E13" t="str">
            <v>식</v>
          </cell>
          <cell r="F13">
            <v>654791.36</v>
          </cell>
          <cell r="G13">
            <v>113979</v>
          </cell>
          <cell r="H13">
            <v>0</v>
          </cell>
        </row>
        <row r="14">
          <cell r="B14" t="str">
            <v>증폭기(TV-MAIN)</v>
          </cell>
          <cell r="C14" t="str">
            <v>증폭기</v>
          </cell>
          <cell r="D14" t="str">
            <v>TV-MAIN</v>
          </cell>
          <cell r="E14" t="str">
            <v>식</v>
          </cell>
          <cell r="F14">
            <v>671760.28</v>
          </cell>
          <cell r="G14">
            <v>57514</v>
          </cell>
          <cell r="H14">
            <v>0</v>
          </cell>
        </row>
        <row r="15">
          <cell r="B15" t="str">
            <v>증폭기(TV-A)</v>
          </cell>
          <cell r="C15" t="str">
            <v>증폭기</v>
          </cell>
          <cell r="D15" t="str">
            <v>TV-A</v>
          </cell>
          <cell r="E15" t="str">
            <v>식</v>
          </cell>
          <cell r="F15">
            <v>433058.48</v>
          </cell>
          <cell r="G15">
            <v>121274</v>
          </cell>
          <cell r="H15">
            <v>0</v>
          </cell>
        </row>
        <row r="16">
          <cell r="B16" t="str">
            <v>증폭기(TV-B)</v>
          </cell>
          <cell r="C16" t="str">
            <v>증폭기</v>
          </cell>
          <cell r="D16" t="str">
            <v>TV-B</v>
          </cell>
          <cell r="E16" t="str">
            <v>식</v>
          </cell>
          <cell r="F16">
            <v>432298.78</v>
          </cell>
          <cell r="G16">
            <v>83289</v>
          </cell>
          <cell r="H16">
            <v>0</v>
          </cell>
        </row>
        <row r="17">
          <cell r="B17" t="str">
            <v>케이블트레이지지대(천정 W200)</v>
          </cell>
          <cell r="C17" t="str">
            <v>케이블트레이지지대</v>
          </cell>
          <cell r="D17" t="str">
            <v>천정 W200</v>
          </cell>
          <cell r="E17" t="str">
            <v>식</v>
          </cell>
          <cell r="F17">
            <v>2916</v>
          </cell>
          <cell r="G17">
            <v>0</v>
          </cell>
          <cell r="H17">
            <v>0</v>
          </cell>
        </row>
        <row r="18">
          <cell r="B18" t="str">
            <v>케이블트레이지지대(벽부 W200)</v>
          </cell>
          <cell r="C18" t="str">
            <v>케이블트레이지지대</v>
          </cell>
          <cell r="D18" t="str">
            <v>벽부 W200</v>
          </cell>
          <cell r="E18" t="str">
            <v>식</v>
          </cell>
          <cell r="F18">
            <v>1984</v>
          </cell>
          <cell r="G18">
            <v>0</v>
          </cell>
          <cell r="H18">
            <v>0</v>
          </cell>
        </row>
      </sheetData>
      <sheetData sheetId="8"/>
      <sheetData sheetId="9"/>
      <sheetData sheetId="10"/>
      <sheetData sheetId="11"/>
      <sheetData sheetId="12"/>
      <sheetData sheetId="1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VXXX"/>
      <sheetName val="원가계산"/>
      <sheetName val="총괄표"/>
      <sheetName val="내역서"/>
      <sheetName val="공량산출서"/>
      <sheetName val="단가최종"/>
      <sheetName val="대가목록"/>
      <sheetName val="대가내역"/>
      <sheetName val="대가IDF공량"/>
      <sheetName val="대가증폭기공량"/>
      <sheetName val="대가단최종"/>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잔토처리 ( 인력)</v>
          </cell>
          <cell r="C2" t="str">
            <v xml:space="preserve">잔토처리 </v>
          </cell>
          <cell r="D2" t="str">
            <v xml:space="preserve"> 인력</v>
          </cell>
          <cell r="E2" t="str">
            <v>M3</v>
          </cell>
          <cell r="F2">
            <v>0</v>
          </cell>
          <cell r="G2">
            <v>7410</v>
          </cell>
          <cell r="H2">
            <v>0</v>
          </cell>
        </row>
        <row r="3">
          <cell r="B3" t="str">
            <v>철근가공 및 조립 ( 보통)</v>
          </cell>
          <cell r="C3" t="str">
            <v xml:space="preserve">철근가공 및 조립 </v>
          </cell>
          <cell r="D3" t="str">
            <v xml:space="preserve"> 보통</v>
          </cell>
          <cell r="E3" t="str">
            <v>ton</v>
          </cell>
          <cell r="F3">
            <v>329355</v>
          </cell>
          <cell r="G3">
            <v>348494</v>
          </cell>
          <cell r="H3">
            <v>0</v>
          </cell>
        </row>
        <row r="4">
          <cell r="B4" t="str">
            <v>합판거프집 ( 4회 )</v>
          </cell>
          <cell r="C4" t="str">
            <v xml:space="preserve">합판거프집 </v>
          </cell>
          <cell r="D4" t="str">
            <v xml:space="preserve"> 4회 </v>
          </cell>
          <cell r="E4" t="str">
            <v>㎡</v>
          </cell>
          <cell r="F4">
            <v>5261</v>
          </cell>
          <cell r="G4">
            <v>11291</v>
          </cell>
          <cell r="H4">
            <v>0</v>
          </cell>
        </row>
        <row r="5">
          <cell r="B5" t="str">
            <v>터파기(기계:70%인력:30%)</v>
          </cell>
          <cell r="C5" t="str">
            <v>터파기</v>
          </cell>
          <cell r="D5" t="str">
            <v>기계:70%인력:30%</v>
          </cell>
          <cell r="E5" t="str">
            <v>㎡</v>
          </cell>
          <cell r="F5">
            <v>82</v>
          </cell>
          <cell r="G5">
            <v>2738</v>
          </cell>
          <cell r="H5">
            <v>274</v>
          </cell>
        </row>
        <row r="6">
          <cell r="B6" t="str">
            <v>되메우기및다짐(기계:70%인력:30%)</v>
          </cell>
          <cell r="C6" t="str">
            <v>되메우기및다짐</v>
          </cell>
          <cell r="D6" t="str">
            <v>기계:70%인력:30%</v>
          </cell>
          <cell r="E6" t="str">
            <v>㎡</v>
          </cell>
          <cell r="F6">
            <v>261</v>
          </cell>
          <cell r="G6">
            <v>3650</v>
          </cell>
          <cell r="H6">
            <v>272</v>
          </cell>
        </row>
        <row r="7">
          <cell r="B7" t="str">
            <v>펌프카붐 타설 (무근 100㎡ 당)</v>
          </cell>
          <cell r="C7" t="str">
            <v xml:space="preserve">펌프카붐 타설 </v>
          </cell>
          <cell r="D7" t="str">
            <v>무근 100㎡ 당</v>
          </cell>
          <cell r="E7" t="str">
            <v>㎡</v>
          </cell>
          <cell r="F7">
            <v>43962</v>
          </cell>
          <cell r="G7">
            <v>19650</v>
          </cell>
          <cell r="H7">
            <v>0</v>
          </cell>
        </row>
        <row r="8">
          <cell r="B8" t="str">
            <v>통신용 맨홀(직선 2호)</v>
          </cell>
          <cell r="C8" t="str">
            <v>통신용 맨홀</v>
          </cell>
          <cell r="D8" t="str">
            <v>직선 2호</v>
          </cell>
          <cell r="E8" t="str">
            <v>개소</v>
          </cell>
          <cell r="F8">
            <v>840841</v>
          </cell>
          <cell r="G8">
            <v>783146</v>
          </cell>
          <cell r="H8">
            <v>7236</v>
          </cell>
        </row>
        <row r="9">
          <cell r="B9" t="str">
            <v>통신수공(1호)</v>
          </cell>
          <cell r="C9" t="str">
            <v>통신수공</v>
          </cell>
          <cell r="D9" t="str">
            <v>1호</v>
          </cell>
          <cell r="E9" t="str">
            <v>개소</v>
          </cell>
          <cell r="F9">
            <v>381297</v>
          </cell>
          <cell r="G9">
            <v>194608</v>
          </cell>
          <cell r="H9">
            <v>1600</v>
          </cell>
        </row>
        <row r="10">
          <cell r="B10" t="str">
            <v>PLATE(벽부 1구)</v>
          </cell>
          <cell r="C10" t="str">
            <v>PLATE</v>
          </cell>
          <cell r="D10" t="str">
            <v>벽부 1구</v>
          </cell>
          <cell r="E10" t="str">
            <v>식</v>
          </cell>
          <cell r="F10">
            <v>7510</v>
          </cell>
          <cell r="G10">
            <v>5142</v>
          </cell>
          <cell r="H10">
            <v>0</v>
          </cell>
        </row>
        <row r="11">
          <cell r="B11" t="str">
            <v>PLATE(벽부 2구)</v>
          </cell>
          <cell r="C11" t="str">
            <v>PLATE</v>
          </cell>
          <cell r="D11" t="str">
            <v>벽부 2구</v>
          </cell>
          <cell r="E11" t="str">
            <v>식</v>
          </cell>
          <cell r="F11">
            <v>13090</v>
          </cell>
          <cell r="G11">
            <v>10285</v>
          </cell>
          <cell r="H11">
            <v>0</v>
          </cell>
        </row>
        <row r="12">
          <cell r="B12" t="str">
            <v>PLATE(벽부 6구)</v>
          </cell>
          <cell r="C12" t="str">
            <v>PLATE</v>
          </cell>
          <cell r="D12" t="str">
            <v>벽부 6구</v>
          </cell>
          <cell r="E12" t="str">
            <v>식</v>
          </cell>
          <cell r="F12">
            <v>35410</v>
          </cell>
          <cell r="G12">
            <v>30855</v>
          </cell>
          <cell r="H12">
            <v>0</v>
          </cell>
        </row>
        <row r="13">
          <cell r="B13" t="str">
            <v>모듈러잭(SYSTEM BOX용)</v>
          </cell>
          <cell r="C13" t="str">
            <v>모듈러잭</v>
          </cell>
          <cell r="D13" t="str">
            <v>SYSTEM BOX용</v>
          </cell>
          <cell r="E13" t="str">
            <v>식</v>
          </cell>
          <cell r="F13">
            <v>11160</v>
          </cell>
          <cell r="G13">
            <v>10285</v>
          </cell>
          <cell r="H13">
            <v>0</v>
          </cell>
        </row>
        <row r="14">
          <cell r="B14" t="str">
            <v>PLATE(옥외노출 2구용)</v>
          </cell>
          <cell r="C14" t="str">
            <v>PLATE</v>
          </cell>
          <cell r="D14" t="str">
            <v>옥외노출 2구용</v>
          </cell>
          <cell r="E14" t="str">
            <v>식</v>
          </cell>
          <cell r="F14">
            <v>73320</v>
          </cell>
          <cell r="G14">
            <v>10285</v>
          </cell>
          <cell r="H14">
            <v>0</v>
          </cell>
        </row>
        <row r="15">
          <cell r="B15" t="str">
            <v>접지공사(1종)</v>
          </cell>
          <cell r="C15" t="str">
            <v>접지공사</v>
          </cell>
          <cell r="D15" t="str">
            <v>1종</v>
          </cell>
          <cell r="E15" t="str">
            <v>식</v>
          </cell>
          <cell r="F15">
            <v>6980</v>
          </cell>
          <cell r="G15">
            <v>37003</v>
          </cell>
          <cell r="H15">
            <v>0</v>
          </cell>
        </row>
        <row r="16">
          <cell r="B16" t="str">
            <v>MDF(VOICE)(1)</v>
          </cell>
          <cell r="C16" t="str">
            <v>MDF(VOICE)</v>
          </cell>
          <cell r="D16">
            <v>1</v>
          </cell>
          <cell r="E16" t="str">
            <v>식</v>
          </cell>
          <cell r="F16">
            <v>2105680</v>
          </cell>
          <cell r="G16">
            <v>589557</v>
          </cell>
          <cell r="H16">
            <v>0</v>
          </cell>
        </row>
        <row r="17">
          <cell r="B17" t="str">
            <v>MDF(DATA)(1)</v>
          </cell>
          <cell r="C17" t="str">
            <v>MDF(DATA)</v>
          </cell>
          <cell r="D17">
            <v>1</v>
          </cell>
          <cell r="E17" t="str">
            <v>식</v>
          </cell>
          <cell r="F17">
            <v>4507500</v>
          </cell>
          <cell r="G17">
            <v>1360420</v>
          </cell>
          <cell r="H17">
            <v>0</v>
          </cell>
        </row>
        <row r="18">
          <cell r="B18" t="str">
            <v>IDF(IDF-1A)</v>
          </cell>
          <cell r="C18" t="str">
            <v>IDF</v>
          </cell>
          <cell r="D18" t="str">
            <v>IDF-1A</v>
          </cell>
          <cell r="E18" t="str">
            <v>식</v>
          </cell>
          <cell r="F18">
            <v>3691320</v>
          </cell>
          <cell r="G18">
            <v>1896755</v>
          </cell>
          <cell r="H18">
            <v>0</v>
          </cell>
        </row>
        <row r="19">
          <cell r="B19" t="str">
            <v>IDF(IDF-1B)</v>
          </cell>
          <cell r="C19" t="str">
            <v>IDF</v>
          </cell>
          <cell r="D19" t="str">
            <v>IDF-1B</v>
          </cell>
          <cell r="E19" t="str">
            <v>식</v>
          </cell>
          <cell r="F19">
            <v>367940</v>
          </cell>
          <cell r="G19">
            <v>322872</v>
          </cell>
          <cell r="H19">
            <v>0</v>
          </cell>
        </row>
        <row r="20">
          <cell r="B20" t="str">
            <v>IDF(IDF-1C)</v>
          </cell>
          <cell r="C20" t="str">
            <v>IDF</v>
          </cell>
          <cell r="D20" t="str">
            <v>IDF-1C</v>
          </cell>
          <cell r="E20" t="str">
            <v>식</v>
          </cell>
          <cell r="F20">
            <v>367940</v>
          </cell>
          <cell r="G20">
            <v>249194</v>
          </cell>
          <cell r="H20">
            <v>0</v>
          </cell>
        </row>
        <row r="21">
          <cell r="B21" t="str">
            <v>IDF(IDF-1D)</v>
          </cell>
          <cell r="C21" t="str">
            <v>IDF</v>
          </cell>
          <cell r="D21" t="str">
            <v>IDF-1D</v>
          </cell>
          <cell r="E21" t="str">
            <v>식</v>
          </cell>
          <cell r="F21">
            <v>2465480</v>
          </cell>
          <cell r="G21">
            <v>1268383</v>
          </cell>
          <cell r="H21">
            <v>0</v>
          </cell>
        </row>
        <row r="22">
          <cell r="B22" t="str">
            <v>IDF(IDF-1E)</v>
          </cell>
          <cell r="C22" t="str">
            <v>IDF</v>
          </cell>
          <cell r="D22" t="str">
            <v>IDF-1E</v>
          </cell>
          <cell r="E22" t="str">
            <v>식</v>
          </cell>
          <cell r="F22">
            <v>2159440</v>
          </cell>
          <cell r="G22">
            <v>1437014</v>
          </cell>
          <cell r="H22">
            <v>0</v>
          </cell>
        </row>
        <row r="23">
          <cell r="B23" t="str">
            <v>IDF(IDF-1F)</v>
          </cell>
          <cell r="C23" t="str">
            <v>IDF</v>
          </cell>
          <cell r="D23" t="str">
            <v>IDF-1F</v>
          </cell>
          <cell r="E23" t="str">
            <v>식</v>
          </cell>
          <cell r="F23">
            <v>265320</v>
          </cell>
          <cell r="G23">
            <v>73302</v>
          </cell>
          <cell r="H23">
            <v>0</v>
          </cell>
        </row>
        <row r="24">
          <cell r="B24" t="str">
            <v>IDF(IDF-1G)</v>
          </cell>
          <cell r="C24" t="str">
            <v>IDF</v>
          </cell>
          <cell r="D24" t="str">
            <v>IDF-1G</v>
          </cell>
          <cell r="E24" t="str">
            <v>식</v>
          </cell>
          <cell r="F24">
            <v>265320</v>
          </cell>
          <cell r="G24">
            <v>147307</v>
          </cell>
          <cell r="H24">
            <v>0</v>
          </cell>
        </row>
        <row r="25">
          <cell r="B25" t="str">
            <v>IDF(IDF-1H)</v>
          </cell>
          <cell r="C25" t="str">
            <v>IDF</v>
          </cell>
          <cell r="D25" t="str">
            <v>IDF-1H</v>
          </cell>
          <cell r="E25" t="str">
            <v>식</v>
          </cell>
          <cell r="F25">
            <v>3019440</v>
          </cell>
          <cell r="G25">
            <v>1498033</v>
          </cell>
          <cell r="H25">
            <v>0</v>
          </cell>
        </row>
        <row r="26">
          <cell r="B26" t="str">
            <v>IDF(IDF-1I)</v>
          </cell>
          <cell r="C26" t="str">
            <v>IDF</v>
          </cell>
          <cell r="D26" t="str">
            <v>IDF-1I</v>
          </cell>
          <cell r="E26" t="str">
            <v>식</v>
          </cell>
          <cell r="F26">
            <v>224020</v>
          </cell>
          <cell r="G26">
            <v>176598</v>
          </cell>
          <cell r="H26">
            <v>0</v>
          </cell>
        </row>
        <row r="27">
          <cell r="B27" t="str">
            <v>IDF(IDF-2A)</v>
          </cell>
          <cell r="C27" t="str">
            <v>IDF</v>
          </cell>
          <cell r="D27" t="str">
            <v>IDF-2A</v>
          </cell>
          <cell r="E27" t="str">
            <v>식</v>
          </cell>
          <cell r="F27">
            <v>1709480</v>
          </cell>
          <cell r="G27">
            <v>654244</v>
          </cell>
          <cell r="H27">
            <v>0</v>
          </cell>
        </row>
        <row r="28">
          <cell r="B28" t="str">
            <v>IDF(IDF-2B)</v>
          </cell>
          <cell r="C28" t="str">
            <v>IDF</v>
          </cell>
          <cell r="D28" t="str">
            <v>IDF-2B</v>
          </cell>
          <cell r="E28" t="str">
            <v>식</v>
          </cell>
          <cell r="F28">
            <v>1547360</v>
          </cell>
          <cell r="G28">
            <v>579498</v>
          </cell>
          <cell r="H28">
            <v>0</v>
          </cell>
        </row>
        <row r="29">
          <cell r="B29" t="str">
            <v>IDF(IDF-2C)</v>
          </cell>
          <cell r="C29" t="str">
            <v>IDF</v>
          </cell>
          <cell r="D29" t="str">
            <v>IDF-2C</v>
          </cell>
          <cell r="E29" t="str">
            <v>식</v>
          </cell>
          <cell r="F29">
            <v>635280</v>
          </cell>
          <cell r="G29">
            <v>414367</v>
          </cell>
          <cell r="H29">
            <v>0</v>
          </cell>
        </row>
        <row r="30">
          <cell r="B30" t="str">
            <v>IDF(IDF-2D)</v>
          </cell>
          <cell r="C30" t="str">
            <v>IDF</v>
          </cell>
          <cell r="D30" t="str">
            <v>IDF-2D</v>
          </cell>
          <cell r="E30" t="str">
            <v>식</v>
          </cell>
          <cell r="F30">
            <v>367940</v>
          </cell>
          <cell r="G30">
            <v>192614</v>
          </cell>
          <cell r="H30">
            <v>0</v>
          </cell>
        </row>
        <row r="31">
          <cell r="B31" t="str">
            <v>IDF(IDF-2E)</v>
          </cell>
          <cell r="C31" t="str">
            <v>IDF</v>
          </cell>
          <cell r="D31" t="str">
            <v>IDF-2E</v>
          </cell>
          <cell r="E31" t="str">
            <v>식</v>
          </cell>
          <cell r="F31">
            <v>265320</v>
          </cell>
          <cell r="G31">
            <v>147307</v>
          </cell>
          <cell r="H31">
            <v>0</v>
          </cell>
        </row>
        <row r="32">
          <cell r="B32" t="str">
            <v>IDF(IDF-2F)</v>
          </cell>
          <cell r="C32" t="str">
            <v>IDF</v>
          </cell>
          <cell r="D32" t="str">
            <v>IDF-2F</v>
          </cell>
          <cell r="E32" t="str">
            <v>식</v>
          </cell>
          <cell r="F32">
            <v>265320</v>
          </cell>
          <cell r="G32">
            <v>129882</v>
          </cell>
          <cell r="H32">
            <v>0</v>
          </cell>
        </row>
        <row r="33">
          <cell r="B33" t="str">
            <v>IDF(IDF-2G)</v>
          </cell>
          <cell r="C33" t="str">
            <v>IDF</v>
          </cell>
          <cell r="D33" t="str">
            <v>IDF-2G</v>
          </cell>
          <cell r="E33" t="str">
            <v>식</v>
          </cell>
          <cell r="F33">
            <v>1547360</v>
          </cell>
          <cell r="G33">
            <v>543755</v>
          </cell>
          <cell r="H33">
            <v>0</v>
          </cell>
        </row>
        <row r="34">
          <cell r="B34" t="str">
            <v>IDF(IDF-2H)</v>
          </cell>
          <cell r="C34" t="str">
            <v>IDF</v>
          </cell>
          <cell r="D34" t="str">
            <v>IDF-2H</v>
          </cell>
          <cell r="E34" t="str">
            <v>식</v>
          </cell>
          <cell r="F34">
            <v>367940</v>
          </cell>
          <cell r="G34">
            <v>202148</v>
          </cell>
          <cell r="H34">
            <v>0</v>
          </cell>
        </row>
        <row r="35">
          <cell r="B35" t="str">
            <v>IDF(IDF-3A)</v>
          </cell>
          <cell r="C35" t="str">
            <v>IDF</v>
          </cell>
          <cell r="D35" t="str">
            <v>IDF-3A</v>
          </cell>
          <cell r="E35" t="str">
            <v>식</v>
          </cell>
          <cell r="F35">
            <v>265320</v>
          </cell>
          <cell r="G35">
            <v>176598</v>
          </cell>
          <cell r="H35">
            <v>0</v>
          </cell>
        </row>
        <row r="36">
          <cell r="B36" t="str">
            <v>IDF(IDF-3B)</v>
          </cell>
          <cell r="C36" t="str">
            <v>IDF</v>
          </cell>
          <cell r="D36" t="str">
            <v>IDF-3B</v>
          </cell>
          <cell r="E36" t="str">
            <v>식</v>
          </cell>
          <cell r="F36">
            <v>265320</v>
          </cell>
          <cell r="G36">
            <v>73302</v>
          </cell>
          <cell r="H36">
            <v>0</v>
          </cell>
        </row>
        <row r="37">
          <cell r="B37" t="str">
            <v>IDF(IDF-3C)</v>
          </cell>
          <cell r="C37" t="str">
            <v>IDF</v>
          </cell>
          <cell r="D37" t="str">
            <v>IDF-3C</v>
          </cell>
          <cell r="E37" t="str">
            <v>식</v>
          </cell>
          <cell r="F37">
            <v>265320</v>
          </cell>
          <cell r="G37">
            <v>109414</v>
          </cell>
          <cell r="H37">
            <v>0</v>
          </cell>
        </row>
        <row r="38">
          <cell r="B38" t="str">
            <v>IDF(IDF-4A)</v>
          </cell>
          <cell r="C38" t="str">
            <v>IDF</v>
          </cell>
          <cell r="D38" t="str">
            <v>IDF-4A</v>
          </cell>
          <cell r="E38" t="str">
            <v>식</v>
          </cell>
          <cell r="F38">
            <v>265320</v>
          </cell>
          <cell r="G38">
            <v>128992</v>
          </cell>
          <cell r="H38">
            <v>0</v>
          </cell>
        </row>
        <row r="39">
          <cell r="B39" t="str">
            <v>IDF(IDF-4B)</v>
          </cell>
          <cell r="C39" t="str">
            <v>IDF</v>
          </cell>
          <cell r="D39" t="str">
            <v>IDF-4B</v>
          </cell>
          <cell r="E39" t="str">
            <v>식</v>
          </cell>
          <cell r="F39">
            <v>265320</v>
          </cell>
          <cell r="G39">
            <v>120908</v>
          </cell>
          <cell r="H39">
            <v>0</v>
          </cell>
        </row>
        <row r="40">
          <cell r="B40" t="str">
            <v>IDF(IDF-4C)</v>
          </cell>
          <cell r="C40" t="str">
            <v>IDF</v>
          </cell>
          <cell r="D40" t="str">
            <v>IDF-4C</v>
          </cell>
          <cell r="E40" t="str">
            <v>식</v>
          </cell>
          <cell r="F40">
            <v>2033720</v>
          </cell>
          <cell r="G40">
            <v>820643</v>
          </cell>
          <cell r="H40">
            <v>0</v>
          </cell>
        </row>
        <row r="41">
          <cell r="B41" t="str">
            <v>IDF(IDF-4D)</v>
          </cell>
          <cell r="C41" t="str">
            <v>IDF</v>
          </cell>
          <cell r="D41" t="str">
            <v>IDF-4D</v>
          </cell>
          <cell r="E41" t="str">
            <v>식</v>
          </cell>
          <cell r="F41">
            <v>265320</v>
          </cell>
          <cell r="G41">
            <v>100071</v>
          </cell>
          <cell r="H41">
            <v>0</v>
          </cell>
        </row>
        <row r="42">
          <cell r="B42" t="str">
            <v>IDF(옥외 25P)</v>
          </cell>
          <cell r="C42" t="str">
            <v>IDF</v>
          </cell>
          <cell r="D42" t="str">
            <v>옥외 25P</v>
          </cell>
          <cell r="E42" t="str">
            <v>식</v>
          </cell>
          <cell r="F42">
            <v>110340</v>
          </cell>
          <cell r="G42">
            <v>49139</v>
          </cell>
          <cell r="H42">
            <v>0</v>
          </cell>
        </row>
        <row r="43">
          <cell r="B43" t="str">
            <v>증폭기(TV-M)</v>
          </cell>
          <cell r="C43" t="str">
            <v>증폭기</v>
          </cell>
          <cell r="D43" t="str">
            <v>TV-M</v>
          </cell>
          <cell r="E43" t="str">
            <v>식</v>
          </cell>
          <cell r="F43">
            <v>454660</v>
          </cell>
          <cell r="G43">
            <v>93603</v>
          </cell>
          <cell r="H43">
            <v>0</v>
          </cell>
        </row>
        <row r="44">
          <cell r="B44" t="str">
            <v>증폭기(TV-B1A)</v>
          </cell>
          <cell r="C44" t="str">
            <v>증폭기</v>
          </cell>
          <cell r="D44" t="str">
            <v>TV-B1A</v>
          </cell>
          <cell r="E44" t="str">
            <v>식</v>
          </cell>
          <cell r="F44">
            <v>82160</v>
          </cell>
          <cell r="G44">
            <v>85074</v>
          </cell>
          <cell r="H44">
            <v>0</v>
          </cell>
        </row>
        <row r="45">
          <cell r="B45" t="str">
            <v>증폭기(TV-B1B)</v>
          </cell>
          <cell r="C45" t="str">
            <v>증폭기</v>
          </cell>
          <cell r="D45" t="str">
            <v>TV-B1B</v>
          </cell>
          <cell r="E45" t="str">
            <v>식</v>
          </cell>
          <cell r="F45">
            <v>82160</v>
          </cell>
          <cell r="G45">
            <v>85074</v>
          </cell>
          <cell r="H45">
            <v>0</v>
          </cell>
        </row>
        <row r="46">
          <cell r="B46" t="str">
            <v>증폭기(TV-1A)</v>
          </cell>
          <cell r="C46" t="str">
            <v>증폭기</v>
          </cell>
          <cell r="D46" t="str">
            <v>TV-1A</v>
          </cell>
          <cell r="E46" t="str">
            <v>식</v>
          </cell>
          <cell r="F46">
            <v>482660</v>
          </cell>
          <cell r="G46">
            <v>202803</v>
          </cell>
          <cell r="H46">
            <v>0</v>
          </cell>
        </row>
        <row r="47">
          <cell r="B47" t="str">
            <v>증폭기(TV-1B)</v>
          </cell>
          <cell r="C47" t="str">
            <v>증폭기</v>
          </cell>
          <cell r="D47" t="str">
            <v>TV-1B</v>
          </cell>
          <cell r="E47" t="str">
            <v>식</v>
          </cell>
          <cell r="F47">
            <v>482660</v>
          </cell>
          <cell r="G47">
            <v>202803</v>
          </cell>
          <cell r="H47">
            <v>0</v>
          </cell>
        </row>
        <row r="48">
          <cell r="B48" t="str">
            <v>증폭기(TV-1C)</v>
          </cell>
          <cell r="C48" t="str">
            <v>증폭기</v>
          </cell>
          <cell r="D48" t="str">
            <v>TV-1C</v>
          </cell>
          <cell r="E48" t="str">
            <v>식</v>
          </cell>
          <cell r="F48">
            <v>472660</v>
          </cell>
          <cell r="G48">
            <v>160266</v>
          </cell>
          <cell r="H48">
            <v>0</v>
          </cell>
        </row>
        <row r="49">
          <cell r="B49" t="str">
            <v>증폭기(TV-1D)</v>
          </cell>
          <cell r="C49" t="str">
            <v>증폭기</v>
          </cell>
          <cell r="D49" t="str">
            <v>TV-1D</v>
          </cell>
          <cell r="E49" t="str">
            <v>식</v>
          </cell>
          <cell r="F49">
            <v>732660</v>
          </cell>
          <cell r="G49">
            <v>202803</v>
          </cell>
          <cell r="H49">
            <v>0</v>
          </cell>
        </row>
        <row r="50">
          <cell r="B50" t="str">
            <v>증폭기(TV-1E)</v>
          </cell>
          <cell r="C50" t="str">
            <v>증폭기</v>
          </cell>
          <cell r="D50" t="str">
            <v>TV-1E</v>
          </cell>
          <cell r="E50" t="str">
            <v>식</v>
          </cell>
          <cell r="F50">
            <v>741660</v>
          </cell>
          <cell r="G50">
            <v>240880</v>
          </cell>
          <cell r="H50">
            <v>0</v>
          </cell>
        </row>
        <row r="51">
          <cell r="B51" t="str">
            <v>증폭기(TV-1F)</v>
          </cell>
          <cell r="C51" t="str">
            <v>증폭기</v>
          </cell>
          <cell r="D51" t="str">
            <v>TV-1F</v>
          </cell>
          <cell r="E51" t="str">
            <v>식</v>
          </cell>
          <cell r="F51">
            <v>491660</v>
          </cell>
          <cell r="G51">
            <v>240880</v>
          </cell>
          <cell r="H51">
            <v>0</v>
          </cell>
        </row>
        <row r="52">
          <cell r="B52" t="str">
            <v>증폭기(TV-1G)</v>
          </cell>
          <cell r="C52" t="str">
            <v>증폭기</v>
          </cell>
          <cell r="D52" t="str">
            <v>TV-1G</v>
          </cell>
          <cell r="E52" t="str">
            <v>식</v>
          </cell>
          <cell r="F52">
            <v>492660</v>
          </cell>
          <cell r="G52">
            <v>245340</v>
          </cell>
          <cell r="H52">
            <v>0</v>
          </cell>
        </row>
        <row r="53">
          <cell r="B53" t="str">
            <v>증폭기(TV-1H)</v>
          </cell>
          <cell r="C53" t="str">
            <v>증폭기</v>
          </cell>
          <cell r="D53" t="str">
            <v>TV-1H</v>
          </cell>
          <cell r="E53" t="str">
            <v>식</v>
          </cell>
          <cell r="F53">
            <v>482660</v>
          </cell>
          <cell r="G53">
            <v>202803</v>
          </cell>
          <cell r="H53">
            <v>0</v>
          </cell>
        </row>
        <row r="54">
          <cell r="B54" t="str">
            <v>증폭기(TV-2A)</v>
          </cell>
          <cell r="C54" t="str">
            <v>증폭기</v>
          </cell>
          <cell r="D54" t="str">
            <v>TV-2A</v>
          </cell>
          <cell r="E54" t="str">
            <v>식</v>
          </cell>
          <cell r="F54">
            <v>472660</v>
          </cell>
          <cell r="G54">
            <v>160266</v>
          </cell>
          <cell r="H54">
            <v>0</v>
          </cell>
        </row>
        <row r="55">
          <cell r="B55" t="str">
            <v>증폭기(TV-2B)</v>
          </cell>
          <cell r="C55" t="str">
            <v>증폭기</v>
          </cell>
          <cell r="D55" t="str">
            <v>TV-2B</v>
          </cell>
          <cell r="E55" t="str">
            <v>식</v>
          </cell>
          <cell r="F55">
            <v>72160</v>
          </cell>
          <cell r="G55">
            <v>42537</v>
          </cell>
          <cell r="H55">
            <v>0</v>
          </cell>
        </row>
        <row r="56">
          <cell r="B56" t="str">
            <v>증폭기(TV-2C)</v>
          </cell>
          <cell r="C56" t="str">
            <v>증폭기</v>
          </cell>
          <cell r="D56" t="str">
            <v>TV-2C</v>
          </cell>
          <cell r="E56" t="str">
            <v>식</v>
          </cell>
          <cell r="F56">
            <v>72160</v>
          </cell>
          <cell r="G56">
            <v>42537</v>
          </cell>
          <cell r="H56">
            <v>0</v>
          </cell>
        </row>
        <row r="57">
          <cell r="B57" t="str">
            <v>증폭기(TV-2D)</v>
          </cell>
          <cell r="C57" t="str">
            <v>증폭기</v>
          </cell>
          <cell r="D57" t="str">
            <v>TV-2D</v>
          </cell>
          <cell r="E57" t="str">
            <v>식</v>
          </cell>
          <cell r="F57">
            <v>79160</v>
          </cell>
          <cell r="G57">
            <v>62201</v>
          </cell>
          <cell r="H57">
            <v>0</v>
          </cell>
        </row>
        <row r="58">
          <cell r="B58" t="str">
            <v>증폭기(TV-2E)</v>
          </cell>
          <cell r="C58" t="str">
            <v>증폭기</v>
          </cell>
          <cell r="D58" t="str">
            <v>TV-2E</v>
          </cell>
          <cell r="E58" t="str">
            <v>식</v>
          </cell>
          <cell r="F58">
            <v>79160</v>
          </cell>
          <cell r="G58">
            <v>62201</v>
          </cell>
          <cell r="H58">
            <v>0</v>
          </cell>
        </row>
        <row r="59">
          <cell r="B59" t="str">
            <v>증폭기(TV-2F)</v>
          </cell>
          <cell r="C59" t="str">
            <v>증폭기</v>
          </cell>
          <cell r="D59" t="str">
            <v>TV-2F</v>
          </cell>
          <cell r="E59" t="str">
            <v>식</v>
          </cell>
          <cell r="F59">
            <v>72160</v>
          </cell>
          <cell r="G59">
            <v>42537</v>
          </cell>
          <cell r="H59">
            <v>0</v>
          </cell>
        </row>
        <row r="60">
          <cell r="B60" t="str">
            <v>증폭기(TV-2G)</v>
          </cell>
          <cell r="C60" t="str">
            <v>증폭기</v>
          </cell>
          <cell r="D60" t="str">
            <v>TV-2G</v>
          </cell>
          <cell r="E60" t="str">
            <v>식</v>
          </cell>
          <cell r="F60">
            <v>72160</v>
          </cell>
          <cell r="G60">
            <v>42537</v>
          </cell>
          <cell r="H60">
            <v>0</v>
          </cell>
        </row>
        <row r="61">
          <cell r="B61" t="str">
            <v>증폭기(TV-2H)</v>
          </cell>
          <cell r="C61" t="str">
            <v>증폭기</v>
          </cell>
          <cell r="D61" t="str">
            <v>TV-2H</v>
          </cell>
          <cell r="E61" t="str">
            <v>식</v>
          </cell>
          <cell r="F61">
            <v>472660</v>
          </cell>
          <cell r="G61">
            <v>160266</v>
          </cell>
          <cell r="H61">
            <v>0</v>
          </cell>
        </row>
        <row r="62">
          <cell r="B62" t="str">
            <v>증폭기(TV-3A)</v>
          </cell>
          <cell r="C62" t="str">
            <v>증폭기</v>
          </cell>
          <cell r="D62" t="str">
            <v>TV-3A</v>
          </cell>
          <cell r="E62" t="str">
            <v>식</v>
          </cell>
          <cell r="F62">
            <v>79160</v>
          </cell>
          <cell r="G62">
            <v>62201</v>
          </cell>
          <cell r="H62">
            <v>0</v>
          </cell>
        </row>
        <row r="63">
          <cell r="B63" t="str">
            <v>증폭기(TV-3B)</v>
          </cell>
          <cell r="C63" t="str">
            <v>증폭기</v>
          </cell>
          <cell r="D63" t="str">
            <v>TV-3B</v>
          </cell>
          <cell r="E63" t="str">
            <v>식</v>
          </cell>
          <cell r="F63">
            <v>79160</v>
          </cell>
          <cell r="G63">
            <v>62201</v>
          </cell>
          <cell r="H63">
            <v>0</v>
          </cell>
        </row>
        <row r="64">
          <cell r="B64" t="str">
            <v>증폭기(TV-3C)</v>
          </cell>
          <cell r="C64" t="str">
            <v>증폭기</v>
          </cell>
          <cell r="D64" t="str">
            <v>TV-3C</v>
          </cell>
          <cell r="E64" t="str">
            <v>식</v>
          </cell>
          <cell r="F64">
            <v>80260</v>
          </cell>
          <cell r="G64">
            <v>62201</v>
          </cell>
          <cell r="H64">
            <v>0</v>
          </cell>
        </row>
        <row r="65">
          <cell r="B65" t="str">
            <v>증폭기(TV-4A)</v>
          </cell>
          <cell r="C65" t="str">
            <v>증폭기</v>
          </cell>
          <cell r="D65" t="str">
            <v>TV-4A</v>
          </cell>
          <cell r="E65" t="str">
            <v>식</v>
          </cell>
          <cell r="F65">
            <v>72160</v>
          </cell>
          <cell r="G65">
            <v>42537</v>
          </cell>
          <cell r="H65">
            <v>0</v>
          </cell>
        </row>
        <row r="66">
          <cell r="B66" t="str">
            <v>증폭기(TV-4B)</v>
          </cell>
          <cell r="C66" t="str">
            <v>증폭기</v>
          </cell>
          <cell r="D66" t="str">
            <v>TV-4B</v>
          </cell>
          <cell r="E66" t="str">
            <v>식</v>
          </cell>
          <cell r="F66">
            <v>72160</v>
          </cell>
          <cell r="G66">
            <v>42537</v>
          </cell>
          <cell r="H66">
            <v>0</v>
          </cell>
        </row>
        <row r="67">
          <cell r="B67" t="str">
            <v>증폭기(TV-4C)</v>
          </cell>
          <cell r="C67" t="str">
            <v>증폭기</v>
          </cell>
          <cell r="D67" t="str">
            <v>TV-4C</v>
          </cell>
          <cell r="E67" t="str">
            <v>식</v>
          </cell>
          <cell r="F67">
            <v>72160</v>
          </cell>
          <cell r="G67">
            <v>42537</v>
          </cell>
          <cell r="H67">
            <v>0</v>
          </cell>
        </row>
        <row r="68">
          <cell r="B68" t="str">
            <v>증폭기(TV-4D)</v>
          </cell>
          <cell r="C68" t="str">
            <v>증폭기</v>
          </cell>
          <cell r="D68" t="str">
            <v>TV-4D</v>
          </cell>
          <cell r="E68" t="str">
            <v>식</v>
          </cell>
          <cell r="F68">
            <v>72160</v>
          </cell>
          <cell r="G68">
            <v>42537</v>
          </cell>
          <cell r="H68">
            <v>0</v>
          </cell>
        </row>
        <row r="69">
          <cell r="B69" t="str">
            <v>TV ANTENNA 기초(ANTENNA 기초)</v>
          </cell>
          <cell r="C69" t="str">
            <v>TV ANTENNA 기초</v>
          </cell>
          <cell r="D69" t="str">
            <v>ANTENNA 기초</v>
          </cell>
          <cell r="E69" t="str">
            <v>식</v>
          </cell>
          <cell r="F69">
            <v>188604</v>
          </cell>
          <cell r="G69">
            <v>137250</v>
          </cell>
          <cell r="H69">
            <v>0</v>
          </cell>
        </row>
        <row r="70">
          <cell r="B70" t="str">
            <v>CCTV POLE 기초(POLE 기초)</v>
          </cell>
          <cell r="C70" t="str">
            <v>CCTV POLE 기초</v>
          </cell>
          <cell r="D70" t="str">
            <v>POLE 기초</v>
          </cell>
          <cell r="E70" t="str">
            <v>식</v>
          </cell>
          <cell r="F70">
            <v>188604</v>
          </cell>
          <cell r="G70">
            <v>137250</v>
          </cell>
          <cell r="H70">
            <v>0</v>
          </cell>
        </row>
        <row r="71">
          <cell r="B71" t="str">
            <v>스피커 POLE 기초(POLE 기초)</v>
          </cell>
          <cell r="C71" t="str">
            <v>스피커 POLE 기초</v>
          </cell>
          <cell r="D71" t="str">
            <v>POLE 기초</v>
          </cell>
          <cell r="E71" t="str">
            <v>식</v>
          </cell>
          <cell r="F71">
            <v>188604</v>
          </cell>
          <cell r="G71">
            <v>137250</v>
          </cell>
          <cell r="H71">
            <v>0</v>
          </cell>
        </row>
      </sheetData>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전기공사일위대가"/>
      <sheetName val="일위대가"/>
      <sheetName val="노임단가"/>
      <sheetName val="날개벽수량표"/>
    </sheetNames>
    <sheetDataSet>
      <sheetData sheetId="0" refreshError="1"/>
      <sheetData sheetId="1" refreshError="1"/>
      <sheetData sheetId="2" refreshError="1"/>
      <sheetData sheetId="3" refreshError="1"/>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요약서"/>
      <sheetName val="표지"/>
      <sheetName val="간지"/>
      <sheetName val="계획서"/>
      <sheetName val="설명서"/>
      <sheetName val="공정"/>
      <sheetName val="도면"/>
      <sheetName val="예산"/>
      <sheetName val="총괄"/>
      <sheetName val="내역"/>
      <sheetName val="품셈"/>
      <sheetName val="산#1"/>
      <sheetName val="산#2"/>
      <sheetName val="산#3"/>
      <sheetName val="산#4"/>
      <sheetName val="산#5"/>
      <sheetName val="산#6"/>
      <sheetName val="산#7중기비"/>
      <sheetName val="산#8"/>
      <sheetName val="산#9"/>
      <sheetName val="산#10 배관총물량"/>
      <sheetName val="산#11 PIPE물량"/>
      <sheetName val="산#12 FITTING류"/>
      <sheetName val="산#13SUPPORT"/>
      <sheetName val="산#14 배관류물량산출"/>
      <sheetName val="산#15잡철물산출"/>
      <sheetName val="산#16부표"/>
      <sheetName val="구분SHEET임"/>
      <sheetName val="옛날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2공구산출내역"/>
      <sheetName val="수량산출"/>
      <sheetName val="1안"/>
      <sheetName val="조명시설"/>
      <sheetName val="을"/>
      <sheetName val="내역"/>
      <sheetName val="6호기"/>
      <sheetName val="견적을지"/>
      <sheetName val="조직"/>
      <sheetName val="데이타"/>
      <sheetName val="식재인부"/>
      <sheetName val="금액내역서"/>
      <sheetName val="경율산정.XLS"/>
      <sheetName val="명세서"/>
      <sheetName val="재정비직인"/>
      <sheetName val="재정비내역"/>
      <sheetName val="지적고시내역"/>
      <sheetName val="총괄내역서"/>
      <sheetName val="수량산출(모형)"/>
      <sheetName val="수량산출(공수)"/>
      <sheetName val="모형단가"/>
      <sheetName val="내역을"/>
      <sheetName val="부하계산서"/>
      <sheetName val="부하(성남)"/>
      <sheetName val="교수설계"/>
      <sheetName val="table"/>
      <sheetName val="공정집계_국별"/>
      <sheetName val="Sheet6"/>
      <sheetName val="인제내역"/>
      <sheetName val="Option"/>
      <sheetName val="Sheet1 (2)"/>
      <sheetName val="작업시작"/>
      <sheetName val="내역서1-2"/>
      <sheetName val="252K444"/>
      <sheetName val="표지 (2)"/>
      <sheetName val="교통대책내역"/>
      <sheetName val="LEGEND"/>
      <sheetName val="최종총괄"/>
      <sheetName val="세부산출내역서"/>
      <sheetName val="공사원가계산서"/>
      <sheetName val="전기일위대가"/>
      <sheetName val="제-노임"/>
      <sheetName val="산정표"/>
      <sheetName val="재집"/>
      <sheetName val="품"/>
      <sheetName val="입찰안"/>
      <sheetName val="수로교총재료집계"/>
      <sheetName val="요율"/>
      <sheetName val="안정검토"/>
      <sheetName val="일위대가표지"/>
      <sheetName val="공조기휀"/>
      <sheetName val="제수"/>
      <sheetName val="공기"/>
      <sheetName val="GAS"/>
      <sheetName val="적용환율"/>
      <sheetName val="설계서"/>
      <sheetName val="Transaction"/>
      <sheetName val="자재조사표"/>
      <sheetName val="별표"/>
      <sheetName val="표지"/>
      <sheetName val="진주방향"/>
      <sheetName val="마산방향"/>
      <sheetName val="전차선로 물량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2F_회의실견적(5_14_일대)"/>
      <sheetName val="_HIT-&gt;HMC_견적(3900)"/>
      <sheetName val="단가_(2)"/>
      <sheetName val="경율산정_XLS"/>
      <sheetName val="APT"/>
      <sheetName val="북제주원가"/>
      <sheetName val="양천현"/>
      <sheetName val="카니발(자105노60)"/>
      <sheetName val="코드"/>
      <sheetName val="토사(PE)"/>
      <sheetName val="공사내역"/>
      <sheetName val="제경비율"/>
      <sheetName val="단가조사"/>
      <sheetName val="20관리비율"/>
      <sheetName val="세부내역"/>
      <sheetName val="Customer Databas"/>
      <sheetName val="DATE"/>
      <sheetName val="원본(갑지)"/>
      <sheetName val="인사자료총집계"/>
      <sheetName val="bCord공정"/>
      <sheetName val="e대가"/>
      <sheetName val="g단가"/>
      <sheetName val="h집계"/>
      <sheetName val="재공품기초자료"/>
      <sheetName val="약품공급2"/>
      <sheetName val="설비단가표"/>
      <sheetName val="건축내역"/>
      <sheetName val="차액보증"/>
      <sheetName val="건축일위"/>
      <sheetName val="그라우팅일위"/>
      <sheetName val="갑지(추정)"/>
      <sheetName val="금융비용"/>
      <sheetName val="IMPEADENCE MAP 취수장"/>
      <sheetName val="개요"/>
      <sheetName val="공사비예산서(토목분)"/>
      <sheetName val="일위대가표"/>
      <sheetName val="PROJECT BRIEF(EX.NEW)"/>
      <sheetName val="설계내역서"/>
      <sheetName val="GAEYO"/>
      <sheetName val="소비자가"/>
      <sheetName val="주요공정"/>
      <sheetName val="입력변수"/>
      <sheetName val="Sheet5"/>
      <sheetName val="Baby일위대가"/>
      <sheetName val="원가 (2)"/>
      <sheetName val="1층"/>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원가계산서"/>
      <sheetName val="전선 및 전선관"/>
      <sheetName val="토적계산"/>
      <sheetName val="sh1"/>
      <sheetName val="ABUT수량-A1"/>
      <sheetName val="구역화물"/>
      <sheetName val="단위목록"/>
      <sheetName val="시험비"/>
      <sheetName val="기계경비목록"/>
      <sheetName val="#3_일위대가목록"/>
      <sheetName val="TOT"/>
      <sheetName val="미드수량"/>
      <sheetName val="노임이"/>
      <sheetName val="토목공사"/>
      <sheetName val="마산월령동골조물량변경"/>
      <sheetName val="소방"/>
      <sheetName val="설계명세서"/>
      <sheetName val="연결임시"/>
      <sheetName val="가로등내역서"/>
      <sheetName val="FitOutConfCentre"/>
      <sheetName val="FAB별"/>
      <sheetName val="22전선(P)"/>
      <sheetName val="22전선(L)"/>
      <sheetName val="22전선(R)"/>
      <sheetName val="감가상각"/>
      <sheetName val="C-직노1"/>
      <sheetName val="단위중량"/>
      <sheetName val="내역서(교량)전체"/>
      <sheetName val="000000"/>
      <sheetName val="비탈면보호공수량산출"/>
      <sheetName val="공사현황"/>
      <sheetName val="에어샵공사"/>
      <sheetName val="Macro(ST)"/>
      <sheetName val="_REF"/>
      <sheetName val="설직재_1"/>
      <sheetName val="조건입력"/>
      <sheetName val="조건입력(2)"/>
      <sheetName val="장비선정"/>
      <sheetName val="내역서-CCTV"/>
      <sheetName val="copy"/>
      <sheetName val="서식"/>
      <sheetName val="실행"/>
      <sheetName val="danga"/>
      <sheetName val="ilch"/>
      <sheetName val="I.설계조건"/>
      <sheetName val="부대비율"/>
      <sheetName val="KCS-CA"/>
      <sheetName val="본공사"/>
      <sheetName val="심사계산"/>
      <sheetName val="심사물량"/>
      <sheetName val="중기사용료"/>
      <sheetName val="BOQ건축"/>
      <sheetName val="일위대가(계측기설치)"/>
      <sheetName val="6PILE  (돌출)"/>
      <sheetName val="수지예산"/>
      <sheetName val="5.연간운전비계산서"/>
      <sheetName val="INPUT"/>
      <sheetName val="G.R300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여과지동"/>
      <sheetName val="기초자료"/>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본댐설계"/>
      <sheetName val="BID"/>
    </sheetNames>
    <sheetDataSet>
      <sheetData sheetId="0" refreshError="1"/>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산서"/>
      <sheetName val="내역서"/>
      <sheetName val="품총"/>
      <sheetName val="품셈"/>
      <sheetName val="물가대비"/>
      <sheetName val="잔토 및 품질시험"/>
      <sheetName val="개요"/>
      <sheetName val="수량"/>
      <sheetName val="PL집계2"/>
      <sheetName val="재료내역"/>
      <sheetName val="수총1"/>
      <sheetName val="수총2"/>
      <sheetName val="부총"/>
      <sheetName val="부표"/>
      <sheetName val="별총"/>
      <sheetName val="별표"/>
      <sheetName val="36"/>
      <sheetName val="규준틀"/>
      <sheetName val="자갈"/>
      <sheetName val="노임"/>
      <sheetName val="부가서비스"/>
      <sheetName val="업무처리"/>
      <sheetName val="부관맨홀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85">
          <cell r="C85">
            <v>33323</v>
          </cell>
        </row>
        <row r="89">
          <cell r="C89">
            <v>47548</v>
          </cell>
        </row>
        <row r="107">
          <cell r="C107">
            <v>43794</v>
          </cell>
        </row>
        <row r="108">
          <cell r="C108">
            <v>31974</v>
          </cell>
        </row>
        <row r="109">
          <cell r="C109">
            <v>26355</v>
          </cell>
        </row>
      </sheetData>
      <sheetData sheetId="20" refreshError="1"/>
      <sheetData sheetId="21" refreshError="1"/>
      <sheetData sheetId="2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슬래브"/>
      <sheetName val="데리네이타현황"/>
      <sheetName val="일위대가9803"/>
      <sheetName val="몰탈재료산출"/>
      <sheetName val="실행철강하도"/>
      <sheetName val="ABUT수량-A1"/>
      <sheetName val="이토변실(A3-LINE)"/>
      <sheetName val="Sheet1"/>
      <sheetName val="산출근거"/>
      <sheetName val="가도공"/>
      <sheetName val="수량산출"/>
      <sheetName val="하부철근수량"/>
      <sheetName val="공사비"/>
      <sheetName val="웅진교-S2"/>
      <sheetName val="코드표"/>
      <sheetName val="BID"/>
      <sheetName val="Sheet1 (2)"/>
      <sheetName val="내역서"/>
      <sheetName val="노견단위수량"/>
      <sheetName val="1,2,3,4,5단위수량"/>
      <sheetName val="내역"/>
      <sheetName val="SORCE1"/>
      <sheetName val="N賃率-職"/>
      <sheetName val="대창(장성)"/>
      <sheetName val="비탈면보호공수량산출"/>
      <sheetName val="2000년1차"/>
      <sheetName val="노임단가"/>
      <sheetName val="참고자료"/>
      <sheetName val="일위대가(가설)"/>
      <sheetName val="DATE"/>
      <sheetName val="수량집계"/>
      <sheetName val="EQ"/>
      <sheetName val="성곽내역서"/>
      <sheetName val="#REF"/>
      <sheetName val="인건비"/>
      <sheetName val="노임"/>
      <sheetName val="목록"/>
      <sheetName val="일위대가목록"/>
      <sheetName val="현황산출서"/>
      <sheetName val="단위수량"/>
      <sheetName val="덕전리"/>
      <sheetName val="변압기 및 발전기 용량"/>
      <sheetName val="DATA"/>
      <sheetName val="데이타"/>
      <sheetName val="일위대가"/>
      <sheetName val="공종목록표"/>
      <sheetName val="파일의이용"/>
      <sheetName val="터파기및재료"/>
      <sheetName val="인건비 "/>
      <sheetName val="가압장구체수량산출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력시트"/>
      <sheetName val="Module3"/>
      <sheetName val="Module1"/>
      <sheetName val="박스만들기"/>
      <sheetName val="자재추출"/>
      <sheetName val="자재리스트"/>
      <sheetName val="대-건-일"/>
      <sheetName val="Sheet1"/>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속표지"/>
      <sheetName val="예정공정표"/>
      <sheetName val="시방서"/>
      <sheetName val="예산서(낙찰율)"/>
      <sheetName val="예산서"/>
      <sheetName val="내역서"/>
      <sheetName val="품셈총괄표"/>
      <sheetName val="재료비"/>
      <sheetName val="품"/>
      <sheetName val="부표총괄표"/>
      <sheetName val="부표"/>
      <sheetName val="별표총괄표"/>
      <sheetName val="별표1-18"/>
      <sheetName val="별표-19"/>
      <sheetName val="품질 시험(골재량)"/>
      <sheetName val="노임단가표"/>
      <sheetName val="04년하반기장비부표"/>
      <sheetName val="기타자재"/>
      <sheetName val="골재량"/>
      <sheetName val="수량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B1" t="str">
            <v>공  종  명</v>
          </cell>
          <cell r="C1" t="str">
            <v>규     격</v>
          </cell>
          <cell r="D1" t="str">
            <v>수  량</v>
          </cell>
          <cell r="E1" t="str">
            <v>단위</v>
          </cell>
          <cell r="F1" t="str">
            <v>재 료 비</v>
          </cell>
          <cell r="G1" t="str">
            <v>노 무 비</v>
          </cell>
          <cell r="H1" t="str">
            <v>경   비</v>
          </cell>
          <cell r="I1" t="str">
            <v>합   계</v>
          </cell>
          <cell r="J1" t="str">
            <v>비고</v>
          </cell>
        </row>
        <row r="2">
          <cell r="B2" t="str">
            <v>불도우저(무한궤도)</v>
          </cell>
          <cell r="C2" t="str">
            <v>7 TON</v>
          </cell>
          <cell r="E2" t="str">
            <v>HR</v>
          </cell>
          <cell r="F2">
            <v>9399</v>
          </cell>
          <cell r="G2">
            <v>20935</v>
          </cell>
          <cell r="H2">
            <v>11250</v>
          </cell>
          <cell r="I2">
            <v>41584</v>
          </cell>
          <cell r="J2" t="str">
            <v>품1</v>
          </cell>
        </row>
        <row r="3">
          <cell r="B3" t="str">
            <v>불도우저(무한궤도)</v>
          </cell>
          <cell r="C3" t="str">
            <v>10 TON</v>
          </cell>
          <cell r="E3" t="str">
            <v>HR</v>
          </cell>
          <cell r="F3">
            <v>13007</v>
          </cell>
          <cell r="G3">
            <v>20935</v>
          </cell>
          <cell r="H3">
            <v>16177</v>
          </cell>
          <cell r="I3">
            <v>50119</v>
          </cell>
          <cell r="J3" t="str">
            <v>품2</v>
          </cell>
        </row>
        <row r="4">
          <cell r="B4" t="str">
            <v>불도우저(무한궤도)</v>
          </cell>
          <cell r="C4" t="str">
            <v>12 TON</v>
          </cell>
          <cell r="E4" t="str">
            <v>HR</v>
          </cell>
          <cell r="F4">
            <v>15193</v>
          </cell>
          <cell r="G4">
            <v>20935</v>
          </cell>
          <cell r="H4">
            <v>19083</v>
          </cell>
          <cell r="I4">
            <v>55211</v>
          </cell>
          <cell r="J4" t="str">
            <v>품3</v>
          </cell>
        </row>
        <row r="5">
          <cell r="B5" t="str">
            <v>불도우저(무한궤도)</v>
          </cell>
          <cell r="C5" t="str">
            <v>19 TON</v>
          </cell>
          <cell r="E5" t="str">
            <v>HR</v>
          </cell>
          <cell r="F5">
            <v>26014</v>
          </cell>
          <cell r="G5">
            <v>20935</v>
          </cell>
          <cell r="H5">
            <v>23289</v>
          </cell>
          <cell r="I5">
            <v>70238</v>
          </cell>
          <cell r="J5" t="str">
            <v>품4</v>
          </cell>
        </row>
        <row r="6">
          <cell r="B6" t="str">
            <v>불도우저(무한궤도)</v>
          </cell>
          <cell r="C6" t="str">
            <v>32 TON</v>
          </cell>
          <cell r="E6" t="str">
            <v>HR</v>
          </cell>
          <cell r="F6">
            <v>43284</v>
          </cell>
          <cell r="G6">
            <v>20935</v>
          </cell>
          <cell r="H6">
            <v>30931</v>
          </cell>
          <cell r="I6">
            <v>95150</v>
          </cell>
          <cell r="J6" t="str">
            <v>품5</v>
          </cell>
        </row>
        <row r="7">
          <cell r="B7" t="str">
            <v>불도우저(타이어)</v>
          </cell>
          <cell r="C7" t="str">
            <v>15 TON</v>
          </cell>
          <cell r="E7" t="str">
            <v>HR</v>
          </cell>
          <cell r="F7">
            <v>30287</v>
          </cell>
          <cell r="G7">
            <v>20935</v>
          </cell>
          <cell r="H7">
            <v>18538</v>
          </cell>
          <cell r="I7">
            <v>69760</v>
          </cell>
          <cell r="J7" t="str">
            <v>품6</v>
          </cell>
        </row>
        <row r="8">
          <cell r="B8" t="str">
            <v>불도우저(타이어)</v>
          </cell>
          <cell r="C8" t="str">
            <v>28 TON</v>
          </cell>
          <cell r="E8" t="str">
            <v>HR</v>
          </cell>
          <cell r="F8">
            <v>56916</v>
          </cell>
          <cell r="G8">
            <v>20935</v>
          </cell>
          <cell r="H8">
            <v>34255</v>
          </cell>
          <cell r="I8">
            <v>112106</v>
          </cell>
          <cell r="J8" t="str">
            <v>품7</v>
          </cell>
        </row>
        <row r="9">
          <cell r="B9" t="str">
            <v>불도우저(타이어)</v>
          </cell>
          <cell r="C9" t="str">
            <v>33 TON</v>
          </cell>
          <cell r="E9" t="str">
            <v>HR</v>
          </cell>
          <cell r="F9">
            <v>67012</v>
          </cell>
          <cell r="G9">
            <v>20935</v>
          </cell>
          <cell r="H9">
            <v>43424</v>
          </cell>
          <cell r="I9">
            <v>131371</v>
          </cell>
          <cell r="J9" t="str">
            <v>품8</v>
          </cell>
        </row>
        <row r="10">
          <cell r="B10" t="str">
            <v>유압식 리퍼</v>
          </cell>
          <cell r="C10" t="str">
            <v>16 TON</v>
          </cell>
          <cell r="E10" t="str">
            <v>HR</v>
          </cell>
          <cell r="F10">
            <v>0</v>
          </cell>
          <cell r="G10">
            <v>0</v>
          </cell>
          <cell r="H10">
            <v>855</v>
          </cell>
          <cell r="I10">
            <v>855</v>
          </cell>
          <cell r="J10" t="str">
            <v>품9</v>
          </cell>
        </row>
        <row r="11">
          <cell r="B11" t="str">
            <v>유압식 리퍼</v>
          </cell>
          <cell r="C11" t="str">
            <v>19 TON</v>
          </cell>
          <cell r="E11" t="str">
            <v>HR</v>
          </cell>
          <cell r="F11">
            <v>0</v>
          </cell>
          <cell r="G11">
            <v>0</v>
          </cell>
          <cell r="H11">
            <v>1081</v>
          </cell>
          <cell r="I11">
            <v>1081</v>
          </cell>
          <cell r="J11" t="str">
            <v>품10</v>
          </cell>
        </row>
        <row r="12">
          <cell r="B12" t="str">
            <v>유압식 리퍼</v>
          </cell>
          <cell r="C12" t="str">
            <v>23 TON</v>
          </cell>
          <cell r="E12" t="str">
            <v>HR</v>
          </cell>
          <cell r="F12">
            <v>0</v>
          </cell>
          <cell r="G12">
            <v>0</v>
          </cell>
          <cell r="H12">
            <v>1198</v>
          </cell>
          <cell r="I12">
            <v>1198</v>
          </cell>
          <cell r="J12" t="str">
            <v>품11</v>
          </cell>
        </row>
        <row r="13">
          <cell r="B13" t="str">
            <v>유압식 리퍼</v>
          </cell>
          <cell r="C13" t="str">
            <v>27 TON</v>
          </cell>
          <cell r="E13" t="str">
            <v>HR</v>
          </cell>
          <cell r="F13">
            <v>0</v>
          </cell>
          <cell r="G13">
            <v>0</v>
          </cell>
          <cell r="H13">
            <v>1395</v>
          </cell>
          <cell r="I13">
            <v>1395</v>
          </cell>
          <cell r="J13" t="str">
            <v>품12</v>
          </cell>
        </row>
        <row r="14">
          <cell r="B14" t="str">
            <v>유압식 리퍼</v>
          </cell>
          <cell r="C14" t="str">
            <v>32 TON</v>
          </cell>
          <cell r="E14" t="str">
            <v>HR</v>
          </cell>
          <cell r="F14">
            <v>0</v>
          </cell>
          <cell r="G14">
            <v>0</v>
          </cell>
          <cell r="H14">
            <v>1695</v>
          </cell>
          <cell r="I14">
            <v>1695</v>
          </cell>
          <cell r="J14" t="str">
            <v>품13</v>
          </cell>
        </row>
        <row r="15">
          <cell r="B15" t="str">
            <v>습지 불도우저</v>
          </cell>
          <cell r="C15" t="str">
            <v>4 TON</v>
          </cell>
          <cell r="E15" t="str">
            <v>HR</v>
          </cell>
          <cell r="F15">
            <v>6056</v>
          </cell>
          <cell r="G15">
            <v>20935</v>
          </cell>
          <cell r="H15">
            <v>4940</v>
          </cell>
          <cell r="I15">
            <v>31931</v>
          </cell>
          <cell r="J15" t="str">
            <v>품14</v>
          </cell>
        </row>
        <row r="16">
          <cell r="B16" t="str">
            <v>습지 불도우저</v>
          </cell>
          <cell r="C16" t="str">
            <v>13 TON</v>
          </cell>
          <cell r="E16" t="str">
            <v>HR</v>
          </cell>
          <cell r="F16">
            <v>16508</v>
          </cell>
          <cell r="G16">
            <v>20935</v>
          </cell>
          <cell r="H16">
            <v>20779</v>
          </cell>
          <cell r="I16">
            <v>58222</v>
          </cell>
          <cell r="J16" t="str">
            <v>품15</v>
          </cell>
        </row>
        <row r="17">
          <cell r="B17" t="str">
            <v>굴삭기(유압식백호우)</v>
          </cell>
          <cell r="C17" t="str">
            <v>0.12 M3</v>
          </cell>
          <cell r="E17" t="str">
            <v>HR</v>
          </cell>
          <cell r="F17">
            <v>2581</v>
          </cell>
          <cell r="G17">
            <v>20935</v>
          </cell>
          <cell r="H17">
            <v>5921</v>
          </cell>
          <cell r="I17">
            <v>29437</v>
          </cell>
          <cell r="J17" t="str">
            <v>품16</v>
          </cell>
        </row>
        <row r="18">
          <cell r="B18" t="str">
            <v>굴삭기(유압식백호우)</v>
          </cell>
          <cell r="C18" t="str">
            <v>0.2 M3</v>
          </cell>
          <cell r="E18" t="str">
            <v>HR</v>
          </cell>
          <cell r="F18">
            <v>4087</v>
          </cell>
          <cell r="G18">
            <v>20935</v>
          </cell>
          <cell r="H18">
            <v>7350</v>
          </cell>
          <cell r="I18">
            <v>32372</v>
          </cell>
          <cell r="J18" t="str">
            <v>품17</v>
          </cell>
        </row>
        <row r="19">
          <cell r="B19" t="str">
            <v>굴삭기(유압식백호우)</v>
          </cell>
          <cell r="C19" t="str">
            <v>0.4 M3</v>
          </cell>
          <cell r="E19" t="str">
            <v>HR</v>
          </cell>
          <cell r="F19">
            <v>9682</v>
          </cell>
          <cell r="G19">
            <v>20935</v>
          </cell>
          <cell r="H19">
            <v>10938</v>
          </cell>
          <cell r="I19">
            <v>41555</v>
          </cell>
          <cell r="J19" t="str">
            <v>품18</v>
          </cell>
        </row>
        <row r="20">
          <cell r="B20" t="str">
            <v>굴삭기(유압식백호우)</v>
          </cell>
          <cell r="C20" t="str">
            <v>0.7 M3</v>
          </cell>
          <cell r="E20" t="str">
            <v>HR</v>
          </cell>
          <cell r="F20">
            <v>11296</v>
          </cell>
          <cell r="G20">
            <v>20935</v>
          </cell>
          <cell r="H20">
            <v>16654</v>
          </cell>
          <cell r="I20">
            <v>48885</v>
          </cell>
          <cell r="J20" t="str">
            <v>품19</v>
          </cell>
        </row>
        <row r="21">
          <cell r="B21" t="str">
            <v>굴삭기(유압식백호우)</v>
          </cell>
          <cell r="C21" t="str">
            <v>1.0 M3</v>
          </cell>
          <cell r="E21" t="str">
            <v>HR</v>
          </cell>
          <cell r="F21">
            <v>19042</v>
          </cell>
          <cell r="G21">
            <v>20935</v>
          </cell>
          <cell r="H21">
            <v>20406</v>
          </cell>
          <cell r="I21">
            <v>60383</v>
          </cell>
          <cell r="J21" t="str">
            <v>품20</v>
          </cell>
        </row>
        <row r="22">
          <cell r="B22" t="str">
            <v>굴삭기(유압식백호우)</v>
          </cell>
          <cell r="C22" t="str">
            <v>2.0 M3</v>
          </cell>
          <cell r="E22" t="str">
            <v>HR</v>
          </cell>
          <cell r="F22">
            <v>32060</v>
          </cell>
          <cell r="G22">
            <v>20935</v>
          </cell>
          <cell r="H22">
            <v>52626</v>
          </cell>
          <cell r="I22">
            <v>105621</v>
          </cell>
          <cell r="J22" t="str">
            <v>품21</v>
          </cell>
        </row>
        <row r="23">
          <cell r="B23" t="str">
            <v>굴삭기(유압식,타이어형)</v>
          </cell>
          <cell r="C23" t="str">
            <v>0.14M3</v>
          </cell>
          <cell r="E23" t="str">
            <v>HR</v>
          </cell>
          <cell r="F23">
            <v>3735</v>
          </cell>
          <cell r="G23">
            <v>20935</v>
          </cell>
          <cell r="H23">
            <v>7410</v>
          </cell>
          <cell r="I23">
            <v>32080</v>
          </cell>
          <cell r="J23" t="str">
            <v>품22</v>
          </cell>
        </row>
        <row r="24">
          <cell r="B24" t="str">
            <v>습지 굴삭기 (유압식백호우)</v>
          </cell>
          <cell r="C24" t="str">
            <v>0.4 M3</v>
          </cell>
          <cell r="E24" t="str">
            <v>HR</v>
          </cell>
          <cell r="F24">
            <v>9682</v>
          </cell>
          <cell r="G24">
            <v>20935</v>
          </cell>
          <cell r="H24">
            <v>13202</v>
          </cell>
          <cell r="I24">
            <v>43819</v>
          </cell>
          <cell r="J24" t="str">
            <v>품23</v>
          </cell>
        </row>
        <row r="25">
          <cell r="B25" t="str">
            <v>습지 굴삭기 (유압식백호우)</v>
          </cell>
          <cell r="C25" t="str">
            <v>0.7 M3</v>
          </cell>
          <cell r="E25" t="str">
            <v>HR</v>
          </cell>
          <cell r="F25">
            <v>11296</v>
          </cell>
          <cell r="G25">
            <v>20935</v>
          </cell>
          <cell r="H25">
            <v>17287</v>
          </cell>
          <cell r="I25">
            <v>49518</v>
          </cell>
          <cell r="J25" t="str">
            <v>품24</v>
          </cell>
        </row>
        <row r="26">
          <cell r="B26" t="str">
            <v>대형 브레이카</v>
          </cell>
          <cell r="C26" t="str">
            <v>0.2 M3용</v>
          </cell>
          <cell r="E26" t="str">
            <v>HR</v>
          </cell>
          <cell r="F26">
            <v>0</v>
          </cell>
          <cell r="G26">
            <v>0</v>
          </cell>
          <cell r="H26">
            <v>3022</v>
          </cell>
          <cell r="I26">
            <v>3022</v>
          </cell>
          <cell r="J26" t="str">
            <v>품25</v>
          </cell>
        </row>
        <row r="27">
          <cell r="B27" t="str">
            <v>대형 브레이카</v>
          </cell>
          <cell r="C27" t="str">
            <v>0.4 M3용</v>
          </cell>
          <cell r="E27" t="str">
            <v>HR</v>
          </cell>
          <cell r="F27">
            <v>0</v>
          </cell>
          <cell r="G27">
            <v>0</v>
          </cell>
          <cell r="H27">
            <v>4631</v>
          </cell>
          <cell r="I27">
            <v>4631</v>
          </cell>
          <cell r="J27" t="str">
            <v>품26</v>
          </cell>
        </row>
        <row r="28">
          <cell r="B28" t="str">
            <v>대형 브레이카</v>
          </cell>
          <cell r="C28" t="str">
            <v>0.7 M3용</v>
          </cell>
          <cell r="E28" t="str">
            <v>HR</v>
          </cell>
          <cell r="F28">
            <v>0</v>
          </cell>
          <cell r="G28">
            <v>0</v>
          </cell>
          <cell r="H28">
            <v>9141</v>
          </cell>
          <cell r="I28">
            <v>9141</v>
          </cell>
          <cell r="J28" t="str">
            <v>품27</v>
          </cell>
        </row>
        <row r="29">
          <cell r="B29" t="str">
            <v>대형브레이카용 치즐</v>
          </cell>
          <cell r="C29" t="str">
            <v>0.4 M3용</v>
          </cell>
          <cell r="E29" t="str">
            <v>HR</v>
          </cell>
          <cell r="F29">
            <v>0</v>
          </cell>
          <cell r="G29">
            <v>0</v>
          </cell>
          <cell r="H29">
            <v>36</v>
          </cell>
          <cell r="I29">
            <v>36</v>
          </cell>
          <cell r="J29" t="str">
            <v>품28</v>
          </cell>
        </row>
        <row r="30">
          <cell r="B30" t="str">
            <v>대형브레이카용 치즐</v>
          </cell>
          <cell r="C30" t="str">
            <v>0.7 M3용</v>
          </cell>
          <cell r="E30" t="str">
            <v>HR</v>
          </cell>
          <cell r="F30">
            <v>0</v>
          </cell>
          <cell r="G30">
            <v>0</v>
          </cell>
          <cell r="H30">
            <v>146</v>
          </cell>
          <cell r="I30">
            <v>146</v>
          </cell>
          <cell r="J30" t="str">
            <v>품29</v>
          </cell>
        </row>
        <row r="31">
          <cell r="B31" t="str">
            <v>유압식 진동 콤팩터(굴삭기부착용)</v>
          </cell>
          <cell r="C31" t="str">
            <v>0.7 M3용</v>
          </cell>
          <cell r="E31" t="str">
            <v>HR</v>
          </cell>
          <cell r="F31">
            <v>0</v>
          </cell>
          <cell r="G31">
            <v>0</v>
          </cell>
          <cell r="H31">
            <v>4057</v>
          </cell>
          <cell r="I31">
            <v>4057</v>
          </cell>
          <cell r="J31" t="str">
            <v>품30</v>
          </cell>
        </row>
        <row r="32">
          <cell r="B32" t="str">
            <v>트랜쳐</v>
          </cell>
          <cell r="C32" t="str">
            <v>3.55 TON</v>
          </cell>
          <cell r="E32" t="str">
            <v>HR</v>
          </cell>
          <cell r="F32">
            <v>9026</v>
          </cell>
          <cell r="G32">
            <v>20935</v>
          </cell>
          <cell r="H32">
            <v>148489</v>
          </cell>
          <cell r="I32">
            <v>178450</v>
          </cell>
          <cell r="J32" t="str">
            <v>품31</v>
          </cell>
        </row>
        <row r="33">
          <cell r="B33" t="str">
            <v>로우더 (무한궤도)</v>
          </cell>
          <cell r="C33" t="str">
            <v>0.57 M3</v>
          </cell>
          <cell r="E33" t="str">
            <v>HR</v>
          </cell>
          <cell r="F33">
            <v>6855</v>
          </cell>
          <cell r="G33">
            <v>20935</v>
          </cell>
          <cell r="H33">
            <v>7959</v>
          </cell>
          <cell r="I33">
            <v>35749</v>
          </cell>
          <cell r="J33" t="str">
            <v>품32</v>
          </cell>
        </row>
        <row r="34">
          <cell r="B34" t="str">
            <v>로우더 (무한궤도)</v>
          </cell>
          <cell r="C34" t="str">
            <v>0.76 M3</v>
          </cell>
          <cell r="E34" t="str">
            <v>HR</v>
          </cell>
          <cell r="F34">
            <v>9062</v>
          </cell>
          <cell r="G34">
            <v>20935</v>
          </cell>
          <cell r="H34">
            <v>10406</v>
          </cell>
          <cell r="I34">
            <v>40403</v>
          </cell>
          <cell r="J34" t="str">
            <v>품33</v>
          </cell>
        </row>
        <row r="35">
          <cell r="B35" t="str">
            <v>로우더(무한궤도)</v>
          </cell>
          <cell r="C35" t="str">
            <v>0.95 M3</v>
          </cell>
          <cell r="E35" t="str">
            <v>HR</v>
          </cell>
          <cell r="F35">
            <v>10573</v>
          </cell>
          <cell r="G35">
            <v>20935</v>
          </cell>
          <cell r="H35">
            <v>12751</v>
          </cell>
          <cell r="I35">
            <v>44259</v>
          </cell>
          <cell r="J35" t="str">
            <v>품34</v>
          </cell>
        </row>
        <row r="36">
          <cell r="B36" t="str">
            <v>로우더(무한궤도)</v>
          </cell>
          <cell r="C36" t="str">
            <v>1.15 M3</v>
          </cell>
          <cell r="E36" t="str">
            <v>HR</v>
          </cell>
          <cell r="F36">
            <v>13593</v>
          </cell>
          <cell r="G36">
            <v>20935</v>
          </cell>
          <cell r="H36">
            <v>15109</v>
          </cell>
          <cell r="I36">
            <v>49637</v>
          </cell>
          <cell r="J36" t="str">
            <v>품35</v>
          </cell>
        </row>
        <row r="37">
          <cell r="B37" t="str">
            <v>로우더(무한궤도)</v>
          </cell>
          <cell r="C37" t="str">
            <v>1.34 M3</v>
          </cell>
          <cell r="E37" t="str">
            <v>HR</v>
          </cell>
          <cell r="F37">
            <v>16150</v>
          </cell>
          <cell r="G37">
            <v>20935</v>
          </cell>
          <cell r="H37">
            <v>17243</v>
          </cell>
          <cell r="I37">
            <v>54328</v>
          </cell>
          <cell r="J37" t="str">
            <v>품36</v>
          </cell>
        </row>
        <row r="38">
          <cell r="B38" t="str">
            <v>로우더(무한궤도)</v>
          </cell>
          <cell r="C38" t="str">
            <v>1.53 M3</v>
          </cell>
          <cell r="E38" t="str">
            <v>HR</v>
          </cell>
          <cell r="F38">
            <v>18939</v>
          </cell>
          <cell r="G38">
            <v>20935</v>
          </cell>
          <cell r="H38">
            <v>19276</v>
          </cell>
          <cell r="I38">
            <v>59150</v>
          </cell>
          <cell r="J38" t="str">
            <v>품37</v>
          </cell>
        </row>
        <row r="39">
          <cell r="B39" t="str">
            <v>로우더(무한궤도)</v>
          </cell>
          <cell r="C39" t="str">
            <v>1.72 M3</v>
          </cell>
          <cell r="E39" t="str">
            <v>HR</v>
          </cell>
          <cell r="F39">
            <v>20914</v>
          </cell>
          <cell r="G39">
            <v>20935</v>
          </cell>
          <cell r="H39">
            <v>21142</v>
          </cell>
          <cell r="I39">
            <v>62991</v>
          </cell>
          <cell r="J39" t="str">
            <v>품38</v>
          </cell>
        </row>
        <row r="40">
          <cell r="B40" t="str">
            <v>로우더 (타이어)</v>
          </cell>
          <cell r="C40" t="str">
            <v>0.25 M3</v>
          </cell>
          <cell r="E40" t="str">
            <v>HR</v>
          </cell>
          <cell r="F40">
            <v>6103</v>
          </cell>
          <cell r="G40">
            <v>20935</v>
          </cell>
          <cell r="H40">
            <v>3058</v>
          </cell>
          <cell r="I40">
            <v>30096</v>
          </cell>
          <cell r="J40" t="str">
            <v>품39</v>
          </cell>
        </row>
        <row r="41">
          <cell r="B41" t="str">
            <v>로우더 (타이어)</v>
          </cell>
          <cell r="C41" t="str">
            <v>0.57 M3</v>
          </cell>
          <cell r="E41" t="str">
            <v>HR</v>
          </cell>
          <cell r="F41">
            <v>6401</v>
          </cell>
          <cell r="G41">
            <v>20935</v>
          </cell>
          <cell r="H41">
            <v>4646</v>
          </cell>
          <cell r="I41">
            <v>31982</v>
          </cell>
          <cell r="J41" t="str">
            <v>품40</v>
          </cell>
        </row>
        <row r="42">
          <cell r="B42" t="str">
            <v>로우더(타이어)</v>
          </cell>
          <cell r="C42" t="str">
            <v>0.95 M3</v>
          </cell>
          <cell r="E42" t="str">
            <v>HR</v>
          </cell>
          <cell r="F42">
            <v>11315</v>
          </cell>
          <cell r="G42">
            <v>20935</v>
          </cell>
          <cell r="H42">
            <v>7068</v>
          </cell>
          <cell r="I42">
            <v>39318</v>
          </cell>
          <cell r="J42" t="str">
            <v>품41</v>
          </cell>
        </row>
        <row r="43">
          <cell r="B43" t="str">
            <v>로우더(타이어)</v>
          </cell>
          <cell r="C43" t="str">
            <v>1.34 M3</v>
          </cell>
          <cell r="E43" t="str">
            <v>HR</v>
          </cell>
          <cell r="F43">
            <v>14144</v>
          </cell>
          <cell r="G43">
            <v>20935</v>
          </cell>
          <cell r="H43">
            <v>11986</v>
          </cell>
          <cell r="I43">
            <v>47065</v>
          </cell>
          <cell r="J43" t="str">
            <v>품42</v>
          </cell>
        </row>
        <row r="44">
          <cell r="B44" t="str">
            <v>로우더(타이어)</v>
          </cell>
          <cell r="C44" t="str">
            <v>1.72 M3</v>
          </cell>
          <cell r="E44" t="str">
            <v>HR</v>
          </cell>
          <cell r="F44">
            <v>18016</v>
          </cell>
          <cell r="G44">
            <v>20935</v>
          </cell>
          <cell r="H44">
            <v>15385</v>
          </cell>
          <cell r="I44">
            <v>54336</v>
          </cell>
          <cell r="J44" t="str">
            <v>품43</v>
          </cell>
        </row>
        <row r="45">
          <cell r="B45" t="str">
            <v>로우더(타이어)</v>
          </cell>
          <cell r="C45" t="str">
            <v>2.29 M3</v>
          </cell>
          <cell r="E45" t="str">
            <v>HR</v>
          </cell>
          <cell r="F45">
            <v>24270</v>
          </cell>
          <cell r="G45">
            <v>20935</v>
          </cell>
          <cell r="H45">
            <v>16920</v>
          </cell>
          <cell r="I45">
            <v>62125</v>
          </cell>
          <cell r="J45" t="str">
            <v>품44</v>
          </cell>
        </row>
        <row r="46">
          <cell r="B46" t="str">
            <v>로우더(타이어)</v>
          </cell>
          <cell r="C46" t="str">
            <v>2.87 M3</v>
          </cell>
          <cell r="E46" t="str">
            <v>HR</v>
          </cell>
          <cell r="F46">
            <v>30076</v>
          </cell>
          <cell r="G46">
            <v>20935</v>
          </cell>
          <cell r="H46">
            <v>21162</v>
          </cell>
          <cell r="I46">
            <v>72173</v>
          </cell>
          <cell r="J46" t="str">
            <v>품45</v>
          </cell>
        </row>
        <row r="47">
          <cell r="B47" t="str">
            <v>로우더(타이어)</v>
          </cell>
          <cell r="C47" t="str">
            <v>3.5 M3</v>
          </cell>
          <cell r="E47" t="str">
            <v>HR</v>
          </cell>
          <cell r="F47">
            <v>36330</v>
          </cell>
          <cell r="G47">
            <v>20935</v>
          </cell>
          <cell r="H47">
            <v>23535</v>
          </cell>
          <cell r="I47">
            <v>80800</v>
          </cell>
          <cell r="J47" t="str">
            <v>품46</v>
          </cell>
        </row>
        <row r="48">
          <cell r="B48" t="str">
            <v>로우더(타이어)</v>
          </cell>
          <cell r="C48" t="str">
            <v>5.0 M3</v>
          </cell>
          <cell r="E48" t="str">
            <v>HR</v>
          </cell>
          <cell r="F48">
            <v>53899</v>
          </cell>
          <cell r="G48">
            <v>20935</v>
          </cell>
          <cell r="H48">
            <v>46263</v>
          </cell>
          <cell r="I48">
            <v>121097</v>
          </cell>
          <cell r="J48" t="str">
            <v>품47</v>
          </cell>
        </row>
        <row r="49">
          <cell r="B49" t="str">
            <v>스크레이퍼(자주식)</v>
          </cell>
          <cell r="C49" t="str">
            <v>5.4 M3</v>
          </cell>
          <cell r="E49" t="str">
            <v>HR</v>
          </cell>
          <cell r="F49">
            <v>21770</v>
          </cell>
          <cell r="G49">
            <v>20935</v>
          </cell>
          <cell r="H49">
            <v>16689</v>
          </cell>
          <cell r="I49">
            <v>59394</v>
          </cell>
          <cell r="J49" t="str">
            <v>품48</v>
          </cell>
        </row>
        <row r="50">
          <cell r="B50" t="str">
            <v>스크레이퍼(자주식)</v>
          </cell>
          <cell r="C50" t="str">
            <v>11.5 M3</v>
          </cell>
          <cell r="E50" t="str">
            <v>HR</v>
          </cell>
          <cell r="F50">
            <v>46351</v>
          </cell>
          <cell r="G50">
            <v>20935</v>
          </cell>
          <cell r="H50">
            <v>31046</v>
          </cell>
          <cell r="I50">
            <v>98332</v>
          </cell>
          <cell r="J50" t="str">
            <v>품49</v>
          </cell>
        </row>
        <row r="51">
          <cell r="B51" t="str">
            <v>스크레이퍼(자주식)</v>
          </cell>
          <cell r="C51" t="str">
            <v>16.1 M3</v>
          </cell>
          <cell r="E51" t="str">
            <v>HR</v>
          </cell>
          <cell r="F51">
            <v>59695</v>
          </cell>
          <cell r="G51">
            <v>20935</v>
          </cell>
          <cell r="H51">
            <v>41094</v>
          </cell>
          <cell r="I51">
            <v>121724</v>
          </cell>
          <cell r="J51" t="str">
            <v>품50</v>
          </cell>
        </row>
        <row r="52">
          <cell r="B52" t="str">
            <v>스크레이퍼(자주식)</v>
          </cell>
          <cell r="C52" t="str">
            <v>20.6 M3</v>
          </cell>
          <cell r="E52" t="str">
            <v>HR</v>
          </cell>
          <cell r="F52">
            <v>70230</v>
          </cell>
          <cell r="G52">
            <v>20935</v>
          </cell>
          <cell r="H52">
            <v>51997</v>
          </cell>
          <cell r="I52">
            <v>143162</v>
          </cell>
          <cell r="J52" t="str">
            <v>품51</v>
          </cell>
        </row>
        <row r="53">
          <cell r="B53" t="str">
            <v>스크레이퍼(견인식)</v>
          </cell>
          <cell r="C53" t="str">
            <v>5.4 M3</v>
          </cell>
          <cell r="E53" t="str">
            <v>HR</v>
          </cell>
          <cell r="F53">
            <v>0</v>
          </cell>
          <cell r="G53">
            <v>0</v>
          </cell>
          <cell r="H53">
            <v>4298</v>
          </cell>
          <cell r="I53">
            <v>4298</v>
          </cell>
          <cell r="J53" t="str">
            <v>품52</v>
          </cell>
        </row>
        <row r="54">
          <cell r="B54" t="str">
            <v>스크레이퍼(견인식)</v>
          </cell>
          <cell r="C54" t="str">
            <v>9.2 M3</v>
          </cell>
          <cell r="E54" t="str">
            <v>HR</v>
          </cell>
          <cell r="F54">
            <v>0</v>
          </cell>
          <cell r="G54">
            <v>0</v>
          </cell>
          <cell r="H54">
            <v>5594</v>
          </cell>
          <cell r="I54">
            <v>5594</v>
          </cell>
          <cell r="J54" t="str">
            <v>품53</v>
          </cell>
        </row>
        <row r="55">
          <cell r="B55" t="str">
            <v>스크레이퍼(견인식)</v>
          </cell>
          <cell r="C55" t="str">
            <v>10.7 M3</v>
          </cell>
          <cell r="E55" t="str">
            <v>HR</v>
          </cell>
          <cell r="F55">
            <v>0</v>
          </cell>
          <cell r="G55">
            <v>0</v>
          </cell>
          <cell r="H55">
            <v>7492</v>
          </cell>
          <cell r="I55">
            <v>7492</v>
          </cell>
          <cell r="J55" t="str">
            <v>품54</v>
          </cell>
        </row>
        <row r="56">
          <cell r="B56" t="str">
            <v>스크레이퍼(견인식)</v>
          </cell>
          <cell r="C56" t="str">
            <v>16.1 M3</v>
          </cell>
          <cell r="E56" t="str">
            <v>HR</v>
          </cell>
          <cell r="F56">
            <v>0</v>
          </cell>
          <cell r="G56">
            <v>0</v>
          </cell>
          <cell r="H56">
            <v>10410</v>
          </cell>
          <cell r="I56">
            <v>10410</v>
          </cell>
          <cell r="J56" t="str">
            <v>품55</v>
          </cell>
        </row>
        <row r="57">
          <cell r="B57" t="str">
            <v>스크레이퍼(견인식)</v>
          </cell>
          <cell r="C57" t="str">
            <v>20.6 M3</v>
          </cell>
          <cell r="E57" t="str">
            <v>HR</v>
          </cell>
          <cell r="F57">
            <v>0</v>
          </cell>
          <cell r="G57">
            <v>0</v>
          </cell>
          <cell r="H57">
            <v>14788</v>
          </cell>
          <cell r="I57">
            <v>14788</v>
          </cell>
          <cell r="J57" t="str">
            <v>품56</v>
          </cell>
        </row>
        <row r="58">
          <cell r="B58" t="str">
            <v>모우터그레이더</v>
          </cell>
          <cell r="C58" t="str">
            <v>3.6 (일반용)</v>
          </cell>
          <cell r="E58" t="str">
            <v>HR</v>
          </cell>
          <cell r="F58">
            <v>22001</v>
          </cell>
          <cell r="G58">
            <v>20935</v>
          </cell>
          <cell r="H58">
            <v>19376</v>
          </cell>
          <cell r="I58">
            <v>62312</v>
          </cell>
          <cell r="J58" t="str">
            <v>품57</v>
          </cell>
        </row>
        <row r="59">
          <cell r="B59" t="str">
            <v>모우터그레이더</v>
          </cell>
          <cell r="C59" t="str">
            <v>3.6 (사리도)</v>
          </cell>
          <cell r="E59" t="str">
            <v>HR</v>
          </cell>
          <cell r="F59">
            <v>38304</v>
          </cell>
          <cell r="G59">
            <v>20935</v>
          </cell>
          <cell r="H59">
            <v>19376</v>
          </cell>
          <cell r="I59">
            <v>78615</v>
          </cell>
          <cell r="J59" t="str">
            <v>품58</v>
          </cell>
        </row>
        <row r="60">
          <cell r="B60" t="str">
            <v>덤프트럭</v>
          </cell>
          <cell r="C60" t="str">
            <v>2.5 톤</v>
          </cell>
          <cell r="E60" t="str">
            <v>HR</v>
          </cell>
          <cell r="F60">
            <v>4708</v>
          </cell>
          <cell r="G60">
            <v>12052</v>
          </cell>
          <cell r="H60">
            <v>4710</v>
          </cell>
          <cell r="I60">
            <v>21470</v>
          </cell>
          <cell r="J60" t="str">
            <v>품59</v>
          </cell>
        </row>
        <row r="61">
          <cell r="B61" t="str">
            <v>덤프트럭</v>
          </cell>
          <cell r="C61" t="str">
            <v>4.5 톤</v>
          </cell>
          <cell r="E61" t="str">
            <v>HR</v>
          </cell>
          <cell r="F61">
            <v>8303</v>
          </cell>
          <cell r="G61">
            <v>12052</v>
          </cell>
          <cell r="H61">
            <v>5498</v>
          </cell>
          <cell r="I61">
            <v>25853</v>
          </cell>
          <cell r="J61" t="str">
            <v>품60</v>
          </cell>
        </row>
        <row r="62">
          <cell r="B62" t="str">
            <v>덤프트럭</v>
          </cell>
          <cell r="C62" t="str">
            <v>6 TON</v>
          </cell>
          <cell r="E62" t="str">
            <v>HR</v>
          </cell>
          <cell r="F62">
            <v>13260</v>
          </cell>
          <cell r="G62">
            <v>12052</v>
          </cell>
          <cell r="H62">
            <v>6008</v>
          </cell>
          <cell r="I62">
            <v>31320</v>
          </cell>
          <cell r="J62" t="str">
            <v>품61</v>
          </cell>
        </row>
        <row r="63">
          <cell r="B63" t="str">
            <v>덤프트럭</v>
          </cell>
          <cell r="C63" t="str">
            <v>8 TON</v>
          </cell>
          <cell r="E63" t="str">
            <v>HR</v>
          </cell>
          <cell r="F63">
            <v>15367</v>
          </cell>
          <cell r="G63">
            <v>12052</v>
          </cell>
          <cell r="H63">
            <v>7563</v>
          </cell>
          <cell r="I63">
            <v>34982</v>
          </cell>
          <cell r="J63" t="str">
            <v>품62</v>
          </cell>
        </row>
        <row r="64">
          <cell r="B64" t="str">
            <v>덤프트럭</v>
          </cell>
          <cell r="C64" t="str">
            <v>10.5 TON</v>
          </cell>
          <cell r="E64" t="str">
            <v>HR</v>
          </cell>
          <cell r="F64">
            <v>23299</v>
          </cell>
          <cell r="G64">
            <v>12052</v>
          </cell>
          <cell r="H64">
            <v>8399</v>
          </cell>
          <cell r="I64">
            <v>43750</v>
          </cell>
          <cell r="J64" t="str">
            <v>품63</v>
          </cell>
        </row>
        <row r="65">
          <cell r="B65" t="str">
            <v>덤프트럭</v>
          </cell>
          <cell r="C65" t="str">
            <v>15 TON</v>
          </cell>
          <cell r="E65" t="str">
            <v>HR</v>
          </cell>
          <cell r="F65">
            <v>26150</v>
          </cell>
          <cell r="G65">
            <v>13897</v>
          </cell>
          <cell r="H65">
            <v>13741</v>
          </cell>
          <cell r="I65">
            <v>53788</v>
          </cell>
          <cell r="J65" t="str">
            <v>품64</v>
          </cell>
        </row>
        <row r="66">
          <cell r="B66" t="str">
            <v>덤프트럭</v>
          </cell>
          <cell r="C66" t="str">
            <v>20 TON</v>
          </cell>
          <cell r="E66" t="str">
            <v>HR</v>
          </cell>
          <cell r="F66">
            <v>34542</v>
          </cell>
          <cell r="G66">
            <v>13897</v>
          </cell>
          <cell r="H66">
            <v>16020</v>
          </cell>
          <cell r="I66">
            <v>64459</v>
          </cell>
          <cell r="J66" t="str">
            <v>품65</v>
          </cell>
        </row>
        <row r="67">
          <cell r="B67" t="str">
            <v>덤프트럭</v>
          </cell>
          <cell r="C67" t="str">
            <v>32 TON</v>
          </cell>
          <cell r="E67" t="str">
            <v>HR</v>
          </cell>
          <cell r="F67">
            <v>50325</v>
          </cell>
          <cell r="G67">
            <v>13897</v>
          </cell>
          <cell r="H67">
            <v>31714</v>
          </cell>
          <cell r="I67">
            <v>95936</v>
          </cell>
          <cell r="J67" t="str">
            <v>품66</v>
          </cell>
        </row>
        <row r="68">
          <cell r="B68" t="str">
            <v>덤프트럭 자동덮개</v>
          </cell>
          <cell r="C68" t="str">
            <v>15톤용</v>
          </cell>
          <cell r="E68" t="str">
            <v>HR</v>
          </cell>
          <cell r="F68">
            <v>0</v>
          </cell>
          <cell r="G68">
            <v>0</v>
          </cell>
          <cell r="H68">
            <v>333</v>
          </cell>
          <cell r="I68">
            <v>333</v>
          </cell>
          <cell r="J68" t="str">
            <v>품67</v>
          </cell>
        </row>
        <row r="69">
          <cell r="B69" t="str">
            <v>매캐덤 로울러(자주식)</v>
          </cell>
          <cell r="C69" t="str">
            <v>8-10 TON</v>
          </cell>
          <cell r="E69" t="str">
            <v>HR</v>
          </cell>
          <cell r="F69">
            <v>8674</v>
          </cell>
          <cell r="G69">
            <v>16555</v>
          </cell>
          <cell r="H69">
            <v>7871</v>
          </cell>
          <cell r="I69">
            <v>33100</v>
          </cell>
          <cell r="J69" t="str">
            <v>품68</v>
          </cell>
        </row>
        <row r="70">
          <cell r="B70" t="str">
            <v>매캐덤 로울러(자주식)</v>
          </cell>
          <cell r="C70" t="str">
            <v>10-12 TON</v>
          </cell>
          <cell r="E70" t="str">
            <v>HR</v>
          </cell>
          <cell r="F70">
            <v>10533</v>
          </cell>
          <cell r="G70">
            <v>16555</v>
          </cell>
          <cell r="H70">
            <v>9828</v>
          </cell>
          <cell r="I70">
            <v>36916</v>
          </cell>
          <cell r="J70" t="str">
            <v>품69</v>
          </cell>
        </row>
        <row r="71">
          <cell r="B71" t="str">
            <v>매캐덤 로울러(자주식)</v>
          </cell>
          <cell r="C71" t="str">
            <v>12 - 15 TON</v>
          </cell>
          <cell r="E71" t="str">
            <v>HR</v>
          </cell>
          <cell r="F71">
            <v>12393</v>
          </cell>
          <cell r="G71">
            <v>16555</v>
          </cell>
          <cell r="H71">
            <v>11023</v>
          </cell>
          <cell r="I71">
            <v>39971</v>
          </cell>
          <cell r="J71" t="str">
            <v>품70</v>
          </cell>
        </row>
        <row r="72">
          <cell r="B72" t="str">
            <v>탠덤로울러(자주식)</v>
          </cell>
          <cell r="C72" t="str">
            <v>5 - 8 TON</v>
          </cell>
          <cell r="E72" t="str">
            <v>HR</v>
          </cell>
          <cell r="F72">
            <v>5679</v>
          </cell>
          <cell r="G72">
            <v>16555</v>
          </cell>
          <cell r="H72">
            <v>6684</v>
          </cell>
          <cell r="I72">
            <v>28918</v>
          </cell>
          <cell r="J72" t="str">
            <v>품71</v>
          </cell>
        </row>
        <row r="73">
          <cell r="B73" t="str">
            <v>탠덤로울러(자주식)</v>
          </cell>
          <cell r="C73" t="str">
            <v>8 - 10 TON</v>
          </cell>
          <cell r="E73" t="str">
            <v>HR</v>
          </cell>
          <cell r="F73">
            <v>7746</v>
          </cell>
          <cell r="G73">
            <v>16555</v>
          </cell>
          <cell r="H73">
            <v>8064</v>
          </cell>
          <cell r="I73">
            <v>32365</v>
          </cell>
          <cell r="J73" t="str">
            <v>품72</v>
          </cell>
        </row>
        <row r="74">
          <cell r="B74" t="str">
            <v>탠덤로울러(자주식)</v>
          </cell>
          <cell r="C74" t="str">
            <v>10-14 TON</v>
          </cell>
          <cell r="E74" t="str">
            <v>HR</v>
          </cell>
          <cell r="F74">
            <v>9501</v>
          </cell>
          <cell r="G74">
            <v>16555</v>
          </cell>
          <cell r="H74">
            <v>9300</v>
          </cell>
          <cell r="I74">
            <v>35356</v>
          </cell>
          <cell r="J74" t="str">
            <v>품73</v>
          </cell>
        </row>
        <row r="75">
          <cell r="B75" t="str">
            <v>탠덤로울러(진동자주식)</v>
          </cell>
          <cell r="C75" t="str">
            <v>1 TON</v>
          </cell>
          <cell r="E75" t="str">
            <v>HR</v>
          </cell>
          <cell r="F75">
            <v>2508</v>
          </cell>
          <cell r="G75">
            <v>16555</v>
          </cell>
          <cell r="H75">
            <v>1968</v>
          </cell>
          <cell r="I75">
            <v>21031</v>
          </cell>
          <cell r="J75" t="str">
            <v>품74</v>
          </cell>
        </row>
        <row r="76">
          <cell r="B76" t="str">
            <v>탠덤로울러(진동자주식)</v>
          </cell>
          <cell r="C76" t="str">
            <v>2 TON</v>
          </cell>
          <cell r="E76" t="str">
            <v>HR</v>
          </cell>
          <cell r="F76">
            <v>4182</v>
          </cell>
          <cell r="G76">
            <v>16555</v>
          </cell>
          <cell r="H76">
            <v>3551</v>
          </cell>
          <cell r="I76">
            <v>24288</v>
          </cell>
          <cell r="J76" t="str">
            <v>품75</v>
          </cell>
        </row>
        <row r="77">
          <cell r="B77" t="str">
            <v>탠덤로울러(진동자주식)</v>
          </cell>
          <cell r="C77" t="str">
            <v>4 TON</v>
          </cell>
          <cell r="E77" t="str">
            <v>HR</v>
          </cell>
          <cell r="F77">
            <v>8365</v>
          </cell>
          <cell r="G77">
            <v>16555</v>
          </cell>
          <cell r="H77">
            <v>7587</v>
          </cell>
          <cell r="I77">
            <v>32507</v>
          </cell>
          <cell r="J77" t="str">
            <v>품76</v>
          </cell>
        </row>
        <row r="78">
          <cell r="B78" t="str">
            <v>탠덤로울러(진동자주식)</v>
          </cell>
          <cell r="C78" t="str">
            <v>6 TON</v>
          </cell>
          <cell r="E78" t="str">
            <v>HR</v>
          </cell>
          <cell r="F78">
            <v>10410</v>
          </cell>
          <cell r="G78">
            <v>16555</v>
          </cell>
          <cell r="H78">
            <v>12166</v>
          </cell>
          <cell r="I78">
            <v>39131</v>
          </cell>
          <cell r="J78" t="str">
            <v>품77</v>
          </cell>
        </row>
        <row r="79">
          <cell r="B79" t="str">
            <v>탠덤로울러(진동자주식)</v>
          </cell>
          <cell r="C79" t="str">
            <v>7 TON</v>
          </cell>
          <cell r="E79" t="str">
            <v>HR</v>
          </cell>
          <cell r="F79">
            <v>11432</v>
          </cell>
          <cell r="G79">
            <v>16555</v>
          </cell>
          <cell r="H79">
            <v>14326</v>
          </cell>
          <cell r="I79">
            <v>42313</v>
          </cell>
          <cell r="J79" t="str">
            <v>품78</v>
          </cell>
        </row>
        <row r="80">
          <cell r="B80" t="str">
            <v>탠덤로울러(진동자주식)</v>
          </cell>
          <cell r="C80" t="str">
            <v>8 TON</v>
          </cell>
          <cell r="E80" t="str">
            <v>HR</v>
          </cell>
          <cell r="F80">
            <v>11432</v>
          </cell>
          <cell r="G80">
            <v>16555</v>
          </cell>
          <cell r="H80">
            <v>15175</v>
          </cell>
          <cell r="I80">
            <v>43162</v>
          </cell>
          <cell r="J80" t="str">
            <v>품79</v>
          </cell>
        </row>
        <row r="81">
          <cell r="B81" t="str">
            <v>탠덤로울러(진동자주식)</v>
          </cell>
          <cell r="C81" t="str">
            <v>13 TON</v>
          </cell>
          <cell r="E81" t="str">
            <v>HR</v>
          </cell>
          <cell r="F81">
            <v>17195</v>
          </cell>
          <cell r="G81">
            <v>16555</v>
          </cell>
          <cell r="H81">
            <v>25347</v>
          </cell>
          <cell r="I81">
            <v>59097</v>
          </cell>
          <cell r="J81" t="str">
            <v>품80</v>
          </cell>
        </row>
        <row r="82">
          <cell r="B82" t="str">
            <v>진동 로울러 (핸드가이드식)</v>
          </cell>
          <cell r="C82" t="str">
            <v>0.7 톤</v>
          </cell>
          <cell r="E82" t="str">
            <v>HR</v>
          </cell>
          <cell r="F82">
            <v>1858</v>
          </cell>
          <cell r="G82">
            <v>13897</v>
          </cell>
          <cell r="H82">
            <v>1668</v>
          </cell>
          <cell r="I82">
            <v>17423</v>
          </cell>
          <cell r="J82" t="str">
            <v>품81</v>
          </cell>
        </row>
        <row r="83">
          <cell r="B83" t="str">
            <v>진동로울러(자주식)</v>
          </cell>
          <cell r="C83" t="str">
            <v>2.5 TON</v>
          </cell>
          <cell r="E83" t="str">
            <v>HR</v>
          </cell>
          <cell r="F83">
            <v>1962</v>
          </cell>
          <cell r="G83">
            <v>13897</v>
          </cell>
          <cell r="H83">
            <v>4485</v>
          </cell>
          <cell r="I83">
            <v>20344</v>
          </cell>
          <cell r="J83" t="str">
            <v>품82</v>
          </cell>
        </row>
        <row r="84">
          <cell r="B84" t="str">
            <v>진동로울러(자주식)</v>
          </cell>
          <cell r="C84" t="str">
            <v>4.4 TON</v>
          </cell>
          <cell r="E84" t="str">
            <v>HR</v>
          </cell>
          <cell r="F84">
            <v>2684</v>
          </cell>
          <cell r="G84">
            <v>13897</v>
          </cell>
          <cell r="H84">
            <v>5247</v>
          </cell>
          <cell r="I84">
            <v>21828</v>
          </cell>
          <cell r="J84" t="str">
            <v>품83</v>
          </cell>
        </row>
        <row r="85">
          <cell r="B85" t="str">
            <v>진동로울러(자주식)</v>
          </cell>
          <cell r="C85" t="str">
            <v>6.0 TON</v>
          </cell>
          <cell r="E85" t="str">
            <v>HR</v>
          </cell>
          <cell r="F85">
            <v>11730</v>
          </cell>
          <cell r="G85">
            <v>16555</v>
          </cell>
          <cell r="H85">
            <v>18599</v>
          </cell>
          <cell r="I85">
            <v>46884</v>
          </cell>
          <cell r="J85" t="str">
            <v>품84</v>
          </cell>
        </row>
        <row r="86">
          <cell r="B86" t="str">
            <v>진동로울러(자주식)</v>
          </cell>
          <cell r="C86" t="str">
            <v>10 TON</v>
          </cell>
          <cell r="E86" t="str">
            <v>HR</v>
          </cell>
          <cell r="F86">
            <v>14600</v>
          </cell>
          <cell r="G86">
            <v>16555</v>
          </cell>
          <cell r="H86">
            <v>23869</v>
          </cell>
          <cell r="I86">
            <v>55024</v>
          </cell>
          <cell r="J86" t="str">
            <v>품85</v>
          </cell>
        </row>
        <row r="87">
          <cell r="B87" t="str">
            <v>진동 로울러 (견인식)</v>
          </cell>
          <cell r="C87" t="str">
            <v>1 톤</v>
          </cell>
          <cell r="E87" t="str">
            <v>HR</v>
          </cell>
          <cell r="F87">
            <v>0</v>
          </cell>
          <cell r="G87">
            <v>0</v>
          </cell>
          <cell r="H87">
            <v>2753</v>
          </cell>
          <cell r="I87">
            <v>2753</v>
          </cell>
          <cell r="J87" t="str">
            <v>품86</v>
          </cell>
        </row>
        <row r="88">
          <cell r="B88" t="str">
            <v>진동 로울러 (견인식)</v>
          </cell>
          <cell r="C88" t="str">
            <v>2 톤</v>
          </cell>
          <cell r="E88" t="str">
            <v>HR</v>
          </cell>
          <cell r="F88">
            <v>0</v>
          </cell>
          <cell r="G88">
            <v>0</v>
          </cell>
          <cell r="H88">
            <v>3186</v>
          </cell>
          <cell r="I88">
            <v>3186</v>
          </cell>
          <cell r="J88" t="str">
            <v>품87</v>
          </cell>
        </row>
        <row r="89">
          <cell r="B89" t="str">
            <v>진동 로울러 (견인식)</v>
          </cell>
          <cell r="C89" t="str">
            <v>3 톤</v>
          </cell>
          <cell r="E89" t="str">
            <v>HR</v>
          </cell>
          <cell r="F89">
            <v>0</v>
          </cell>
          <cell r="G89">
            <v>0</v>
          </cell>
          <cell r="H89">
            <v>5661</v>
          </cell>
          <cell r="I89">
            <v>5661</v>
          </cell>
          <cell r="J89" t="str">
            <v>품88</v>
          </cell>
        </row>
        <row r="90">
          <cell r="B90" t="str">
            <v>진동 로울러 (견인식)</v>
          </cell>
          <cell r="C90" t="str">
            <v>4 톤</v>
          </cell>
          <cell r="E90" t="str">
            <v>HR</v>
          </cell>
          <cell r="F90">
            <v>0</v>
          </cell>
          <cell r="G90">
            <v>0</v>
          </cell>
          <cell r="H90">
            <v>5999</v>
          </cell>
          <cell r="I90">
            <v>5999</v>
          </cell>
          <cell r="J90" t="str">
            <v>품89</v>
          </cell>
        </row>
        <row r="91">
          <cell r="B91" t="str">
            <v>진동 로울러 (견인식)</v>
          </cell>
          <cell r="C91" t="str">
            <v>5 톤</v>
          </cell>
          <cell r="E91" t="str">
            <v>HR</v>
          </cell>
          <cell r="F91">
            <v>0</v>
          </cell>
          <cell r="G91">
            <v>0</v>
          </cell>
          <cell r="H91">
            <v>7288</v>
          </cell>
          <cell r="I91">
            <v>7288</v>
          </cell>
          <cell r="J91" t="str">
            <v>품90</v>
          </cell>
        </row>
        <row r="92">
          <cell r="B92" t="str">
            <v>진동 로울러 (견인식)</v>
          </cell>
          <cell r="C92" t="str">
            <v>6 톤</v>
          </cell>
          <cell r="E92" t="str">
            <v>HR</v>
          </cell>
          <cell r="F92">
            <v>0</v>
          </cell>
          <cell r="G92">
            <v>0</v>
          </cell>
          <cell r="H92">
            <v>7774</v>
          </cell>
          <cell r="I92">
            <v>7774</v>
          </cell>
          <cell r="J92" t="str">
            <v>품91</v>
          </cell>
        </row>
        <row r="93">
          <cell r="B93" t="str">
            <v>진동 로울러 (견인식)</v>
          </cell>
          <cell r="C93" t="str">
            <v>8 톤</v>
          </cell>
          <cell r="E93" t="str">
            <v>HR</v>
          </cell>
          <cell r="F93">
            <v>0</v>
          </cell>
          <cell r="G93">
            <v>0</v>
          </cell>
          <cell r="H93">
            <v>11085</v>
          </cell>
          <cell r="I93">
            <v>11085</v>
          </cell>
          <cell r="J93" t="str">
            <v>품92</v>
          </cell>
        </row>
        <row r="94">
          <cell r="B94" t="str">
            <v>진동 로울러 (견인식)</v>
          </cell>
          <cell r="C94" t="str">
            <v>9 톤</v>
          </cell>
          <cell r="E94" t="str">
            <v>HR</v>
          </cell>
          <cell r="F94">
            <v>0</v>
          </cell>
          <cell r="G94">
            <v>0</v>
          </cell>
          <cell r="H94">
            <v>13093</v>
          </cell>
          <cell r="I94">
            <v>13093</v>
          </cell>
          <cell r="J94" t="str">
            <v>품93</v>
          </cell>
        </row>
        <row r="95">
          <cell r="B95" t="str">
            <v>진동 로울러 (견인식)</v>
          </cell>
          <cell r="C95" t="str">
            <v>10 톤</v>
          </cell>
          <cell r="E95" t="str">
            <v>HR</v>
          </cell>
          <cell r="F95">
            <v>0</v>
          </cell>
          <cell r="G95">
            <v>0</v>
          </cell>
          <cell r="H95">
            <v>13799</v>
          </cell>
          <cell r="I95">
            <v>13799</v>
          </cell>
          <cell r="J95" t="str">
            <v>품94</v>
          </cell>
        </row>
        <row r="96">
          <cell r="B96" t="str">
            <v>진동 로울러 (견인식)</v>
          </cell>
          <cell r="C96" t="str">
            <v>11 톤</v>
          </cell>
          <cell r="E96" t="str">
            <v>HR</v>
          </cell>
          <cell r="F96">
            <v>0</v>
          </cell>
          <cell r="G96">
            <v>0</v>
          </cell>
          <cell r="H96">
            <v>15634</v>
          </cell>
          <cell r="I96">
            <v>15634</v>
          </cell>
          <cell r="J96" t="str">
            <v>품95</v>
          </cell>
        </row>
        <row r="97">
          <cell r="B97" t="str">
            <v>타이어로울러(자주식)</v>
          </cell>
          <cell r="C97" t="str">
            <v>5 - 8 TON</v>
          </cell>
          <cell r="E97" t="str">
            <v>HR</v>
          </cell>
          <cell r="F97">
            <v>7435</v>
          </cell>
          <cell r="G97">
            <v>16555</v>
          </cell>
          <cell r="H97">
            <v>8039</v>
          </cell>
          <cell r="I97">
            <v>32029</v>
          </cell>
          <cell r="J97" t="str">
            <v>품96</v>
          </cell>
        </row>
        <row r="98">
          <cell r="B98" t="str">
            <v>타이어로울러(자주식)</v>
          </cell>
          <cell r="C98" t="str">
            <v>8 - 15 TON</v>
          </cell>
          <cell r="E98" t="str">
            <v>HR</v>
          </cell>
          <cell r="F98">
            <v>12082</v>
          </cell>
          <cell r="G98">
            <v>16555</v>
          </cell>
          <cell r="H98">
            <v>12578</v>
          </cell>
          <cell r="I98">
            <v>41215</v>
          </cell>
          <cell r="J98" t="str">
            <v>품97</v>
          </cell>
        </row>
        <row r="99">
          <cell r="B99" t="str">
            <v>타이어로울러(자주식)</v>
          </cell>
          <cell r="C99" t="str">
            <v>15 - 25 TON</v>
          </cell>
          <cell r="E99" t="str">
            <v>HR</v>
          </cell>
          <cell r="F99">
            <v>15078</v>
          </cell>
          <cell r="G99">
            <v>16555</v>
          </cell>
          <cell r="H99">
            <v>17741</v>
          </cell>
          <cell r="I99">
            <v>49374</v>
          </cell>
          <cell r="J99" t="str">
            <v>품98</v>
          </cell>
        </row>
        <row r="100">
          <cell r="B100" t="str">
            <v>타이어 로울러 (견인식)</v>
          </cell>
          <cell r="C100" t="str">
            <v>1 톤</v>
          </cell>
          <cell r="E100" t="str">
            <v>HR</v>
          </cell>
          <cell r="F100">
            <v>0</v>
          </cell>
          <cell r="G100">
            <v>0</v>
          </cell>
          <cell r="H100">
            <v>1374</v>
          </cell>
          <cell r="I100">
            <v>1374</v>
          </cell>
          <cell r="J100" t="str">
            <v>품99</v>
          </cell>
        </row>
        <row r="101">
          <cell r="B101" t="str">
            <v>타이어 로울러 (견인식)</v>
          </cell>
          <cell r="C101" t="str">
            <v>2 톤</v>
          </cell>
          <cell r="E101" t="str">
            <v>HR</v>
          </cell>
          <cell r="F101">
            <v>0</v>
          </cell>
          <cell r="G101">
            <v>0</v>
          </cell>
          <cell r="H101">
            <v>1695</v>
          </cell>
          <cell r="I101">
            <v>1695</v>
          </cell>
          <cell r="J101" t="str">
            <v>품100</v>
          </cell>
        </row>
        <row r="102">
          <cell r="B102" t="str">
            <v>타이어 로울러 (견인식)</v>
          </cell>
          <cell r="C102" t="str">
            <v>7 톤</v>
          </cell>
          <cell r="E102" t="str">
            <v>HR</v>
          </cell>
          <cell r="F102">
            <v>0</v>
          </cell>
          <cell r="G102">
            <v>0</v>
          </cell>
          <cell r="H102">
            <v>4878</v>
          </cell>
          <cell r="I102">
            <v>4878</v>
          </cell>
          <cell r="J102" t="str">
            <v>품101</v>
          </cell>
        </row>
        <row r="103">
          <cell r="B103" t="str">
            <v>타이어 로울러 (견인식)</v>
          </cell>
          <cell r="C103" t="str">
            <v>8 톤</v>
          </cell>
          <cell r="E103" t="str">
            <v>HR</v>
          </cell>
          <cell r="F103">
            <v>0</v>
          </cell>
          <cell r="G103">
            <v>0</v>
          </cell>
          <cell r="H103">
            <v>6999</v>
          </cell>
          <cell r="I103">
            <v>6999</v>
          </cell>
          <cell r="J103" t="str">
            <v>품102</v>
          </cell>
        </row>
        <row r="104">
          <cell r="B104" t="str">
            <v>타이어 로울러 (견인식)</v>
          </cell>
          <cell r="C104" t="str">
            <v>10 톤</v>
          </cell>
          <cell r="E104" t="str">
            <v>HR</v>
          </cell>
          <cell r="F104">
            <v>0</v>
          </cell>
          <cell r="G104">
            <v>0</v>
          </cell>
          <cell r="H104">
            <v>7843</v>
          </cell>
          <cell r="I104">
            <v>7843</v>
          </cell>
          <cell r="J104" t="str">
            <v>품103</v>
          </cell>
        </row>
        <row r="105">
          <cell r="B105" t="str">
            <v>타이어 로울러 (견인식)</v>
          </cell>
          <cell r="C105" t="str">
            <v>14 톤</v>
          </cell>
          <cell r="E105" t="str">
            <v>HR</v>
          </cell>
          <cell r="F105">
            <v>0</v>
          </cell>
          <cell r="G105">
            <v>0</v>
          </cell>
          <cell r="H105">
            <v>12307</v>
          </cell>
          <cell r="I105">
            <v>12307</v>
          </cell>
          <cell r="J105" t="str">
            <v>품104</v>
          </cell>
        </row>
        <row r="106">
          <cell r="B106" t="str">
            <v>타이어 로울러 (견인식)</v>
          </cell>
          <cell r="C106" t="str">
            <v>17 톤</v>
          </cell>
          <cell r="E106" t="str">
            <v>HR</v>
          </cell>
          <cell r="F106">
            <v>0</v>
          </cell>
          <cell r="G106">
            <v>0</v>
          </cell>
          <cell r="H106">
            <v>13175</v>
          </cell>
          <cell r="I106">
            <v>13175</v>
          </cell>
          <cell r="J106" t="str">
            <v>품105</v>
          </cell>
        </row>
        <row r="107">
          <cell r="B107" t="str">
            <v>타이어 로울러 (견인식)</v>
          </cell>
          <cell r="C107" t="str">
            <v>18 톤</v>
          </cell>
          <cell r="E107" t="str">
            <v>HR</v>
          </cell>
          <cell r="F107">
            <v>0</v>
          </cell>
          <cell r="G107">
            <v>0</v>
          </cell>
          <cell r="H107">
            <v>15163</v>
          </cell>
          <cell r="I107">
            <v>15163</v>
          </cell>
          <cell r="J107" t="str">
            <v>품106</v>
          </cell>
        </row>
        <row r="108">
          <cell r="B108" t="str">
            <v>타이어 로울러 (견인식)</v>
          </cell>
          <cell r="C108" t="str">
            <v>19 톤</v>
          </cell>
          <cell r="E108" t="str">
            <v>HR</v>
          </cell>
          <cell r="F108">
            <v>0</v>
          </cell>
          <cell r="G108">
            <v>0</v>
          </cell>
          <cell r="H108">
            <v>16690</v>
          </cell>
          <cell r="I108">
            <v>16690</v>
          </cell>
          <cell r="J108" t="str">
            <v>품107</v>
          </cell>
        </row>
        <row r="109">
          <cell r="B109" t="str">
            <v>타이어 로울러 (견인식)</v>
          </cell>
          <cell r="C109" t="str">
            <v>34 톤</v>
          </cell>
          <cell r="E109" t="str">
            <v>HR</v>
          </cell>
          <cell r="F109">
            <v>0</v>
          </cell>
          <cell r="G109">
            <v>0</v>
          </cell>
          <cell r="H109">
            <v>32220</v>
          </cell>
          <cell r="I109">
            <v>32220</v>
          </cell>
          <cell r="J109" t="str">
            <v>품108</v>
          </cell>
        </row>
        <row r="110">
          <cell r="B110" t="str">
            <v>양족식 로울러(자주식)</v>
          </cell>
          <cell r="C110" t="str">
            <v>11 TON</v>
          </cell>
          <cell r="E110" t="str">
            <v>HR</v>
          </cell>
          <cell r="F110">
            <v>12806</v>
          </cell>
          <cell r="G110">
            <v>16555</v>
          </cell>
          <cell r="H110">
            <v>19710</v>
          </cell>
          <cell r="I110">
            <v>49071</v>
          </cell>
          <cell r="J110" t="str">
            <v>품109</v>
          </cell>
        </row>
        <row r="111">
          <cell r="B111" t="str">
            <v>양족식 로울러(자주식)</v>
          </cell>
          <cell r="C111" t="str">
            <v>12 TON</v>
          </cell>
          <cell r="E111" t="str">
            <v>HR</v>
          </cell>
          <cell r="F111">
            <v>15492</v>
          </cell>
          <cell r="G111">
            <v>16555</v>
          </cell>
          <cell r="H111">
            <v>22272</v>
          </cell>
          <cell r="I111">
            <v>54319</v>
          </cell>
          <cell r="J111" t="str">
            <v>품110</v>
          </cell>
        </row>
        <row r="112">
          <cell r="B112" t="str">
            <v>양족식 로울러(자주식)</v>
          </cell>
          <cell r="C112" t="str">
            <v>15 TON</v>
          </cell>
          <cell r="E112" t="str">
            <v>HR</v>
          </cell>
          <cell r="F112">
            <v>25509</v>
          </cell>
          <cell r="G112">
            <v>16555</v>
          </cell>
          <cell r="H112">
            <v>25645</v>
          </cell>
          <cell r="I112">
            <v>67709</v>
          </cell>
          <cell r="J112" t="str">
            <v>품111</v>
          </cell>
        </row>
        <row r="113">
          <cell r="B113" t="str">
            <v>양족식 로울러(자주식)</v>
          </cell>
          <cell r="C113" t="str">
            <v>19 TON</v>
          </cell>
          <cell r="E113" t="str">
            <v>HR</v>
          </cell>
          <cell r="F113">
            <v>30880</v>
          </cell>
          <cell r="G113">
            <v>16555</v>
          </cell>
          <cell r="H113">
            <v>36930</v>
          </cell>
          <cell r="I113">
            <v>84365</v>
          </cell>
          <cell r="J113" t="str">
            <v>품112</v>
          </cell>
        </row>
        <row r="114">
          <cell r="B114" t="str">
            <v>양족식 로울러(자주식)</v>
          </cell>
          <cell r="C114" t="str">
            <v>25 TON</v>
          </cell>
          <cell r="E114" t="str">
            <v>HR</v>
          </cell>
          <cell r="F114">
            <v>30880</v>
          </cell>
          <cell r="G114">
            <v>16555</v>
          </cell>
          <cell r="H114">
            <v>46630</v>
          </cell>
          <cell r="I114">
            <v>94065</v>
          </cell>
          <cell r="J114" t="str">
            <v>품113</v>
          </cell>
        </row>
        <row r="115">
          <cell r="B115" t="str">
            <v>양족식 로울러(자주식)</v>
          </cell>
          <cell r="C115" t="str">
            <v>30 TON</v>
          </cell>
          <cell r="E115" t="str">
            <v>HR</v>
          </cell>
          <cell r="F115">
            <v>36974</v>
          </cell>
          <cell r="G115">
            <v>16555</v>
          </cell>
          <cell r="H115">
            <v>55953</v>
          </cell>
          <cell r="I115">
            <v>109482</v>
          </cell>
          <cell r="J115" t="str">
            <v>품114</v>
          </cell>
        </row>
        <row r="116">
          <cell r="B116" t="str">
            <v>양족식 로울러(자주식)</v>
          </cell>
          <cell r="C116" t="str">
            <v>30 TON</v>
          </cell>
          <cell r="E116" t="str">
            <v>HR</v>
          </cell>
          <cell r="F116">
            <v>39866</v>
          </cell>
          <cell r="G116">
            <v>16555</v>
          </cell>
          <cell r="H116">
            <v>59969</v>
          </cell>
          <cell r="I116">
            <v>116390</v>
          </cell>
          <cell r="J116" t="str">
            <v>품115</v>
          </cell>
        </row>
        <row r="117">
          <cell r="B117" t="str">
            <v>양족식 로울러(자주식)</v>
          </cell>
          <cell r="C117" t="str">
            <v>37 TON</v>
          </cell>
          <cell r="E117" t="str">
            <v>HR</v>
          </cell>
          <cell r="F117">
            <v>46992</v>
          </cell>
          <cell r="G117">
            <v>16555</v>
          </cell>
          <cell r="H117">
            <v>70010</v>
          </cell>
          <cell r="I117">
            <v>133557</v>
          </cell>
          <cell r="J117" t="str">
            <v>품116</v>
          </cell>
        </row>
        <row r="118">
          <cell r="B118" t="str">
            <v>양족식 로울러 (견인식)</v>
          </cell>
          <cell r="C118" t="str">
            <v>3  톤</v>
          </cell>
          <cell r="E118" t="str">
            <v>HR</v>
          </cell>
          <cell r="F118">
            <v>0</v>
          </cell>
          <cell r="G118">
            <v>0</v>
          </cell>
          <cell r="H118">
            <v>1625</v>
          </cell>
          <cell r="I118">
            <v>1625</v>
          </cell>
          <cell r="J118" t="str">
            <v>품117</v>
          </cell>
        </row>
        <row r="119">
          <cell r="B119" t="str">
            <v>양족식 로울러 (견인식)</v>
          </cell>
          <cell r="C119" t="str">
            <v>7  톤</v>
          </cell>
          <cell r="E119" t="str">
            <v>HR</v>
          </cell>
          <cell r="F119">
            <v>0</v>
          </cell>
          <cell r="G119">
            <v>0</v>
          </cell>
          <cell r="H119">
            <v>3823</v>
          </cell>
          <cell r="I119">
            <v>3823</v>
          </cell>
          <cell r="J119" t="str">
            <v>품118</v>
          </cell>
        </row>
        <row r="120">
          <cell r="B120" t="str">
            <v>양족식 로울러 (견인식)</v>
          </cell>
          <cell r="C120" t="str">
            <v>9  톤</v>
          </cell>
          <cell r="E120" t="str">
            <v>HR</v>
          </cell>
          <cell r="F120">
            <v>0</v>
          </cell>
          <cell r="G120">
            <v>0</v>
          </cell>
          <cell r="H120">
            <v>4922</v>
          </cell>
          <cell r="I120">
            <v>4922</v>
          </cell>
          <cell r="J120" t="str">
            <v>품119</v>
          </cell>
        </row>
        <row r="121">
          <cell r="B121" t="str">
            <v>양족식 로울러 (견인식)</v>
          </cell>
          <cell r="C121" t="str">
            <v>11 톤</v>
          </cell>
          <cell r="E121" t="str">
            <v>HR</v>
          </cell>
          <cell r="F121">
            <v>0</v>
          </cell>
          <cell r="G121">
            <v>0</v>
          </cell>
          <cell r="H121">
            <v>5521</v>
          </cell>
          <cell r="I121">
            <v>5521</v>
          </cell>
          <cell r="J121" t="str">
            <v>품120</v>
          </cell>
        </row>
        <row r="122">
          <cell r="B122" t="str">
            <v>양족식 로울러 (견인식)</v>
          </cell>
          <cell r="C122" t="str">
            <v>13 톤</v>
          </cell>
          <cell r="E122" t="str">
            <v>HR</v>
          </cell>
          <cell r="F122">
            <v>0</v>
          </cell>
          <cell r="G122">
            <v>0</v>
          </cell>
          <cell r="H122">
            <v>6464</v>
          </cell>
          <cell r="I122">
            <v>6464</v>
          </cell>
          <cell r="J122" t="str">
            <v>품121</v>
          </cell>
        </row>
        <row r="123">
          <cell r="B123" t="str">
            <v>양족식 로울러 (견인식)</v>
          </cell>
          <cell r="C123" t="str">
            <v>14 톤</v>
          </cell>
          <cell r="E123" t="str">
            <v>HR</v>
          </cell>
          <cell r="F123">
            <v>0</v>
          </cell>
          <cell r="G123">
            <v>0</v>
          </cell>
          <cell r="H123">
            <v>7962</v>
          </cell>
          <cell r="I123">
            <v>7962</v>
          </cell>
          <cell r="J123" t="str">
            <v>품122</v>
          </cell>
        </row>
        <row r="124">
          <cell r="B124" t="str">
            <v>양족식 로울러 (견인식)</v>
          </cell>
          <cell r="C124" t="str">
            <v>20 톤</v>
          </cell>
          <cell r="E124" t="str">
            <v>HR</v>
          </cell>
          <cell r="F124">
            <v>0</v>
          </cell>
          <cell r="G124">
            <v>0</v>
          </cell>
          <cell r="H124">
            <v>15042</v>
          </cell>
          <cell r="I124">
            <v>15042</v>
          </cell>
          <cell r="J124" t="str">
            <v>품123</v>
          </cell>
        </row>
        <row r="125">
          <cell r="B125" t="str">
            <v>양족식 진동 로울러(견인식)</v>
          </cell>
          <cell r="C125" t="str">
            <v>2 TON</v>
          </cell>
          <cell r="E125" t="str">
            <v>HR</v>
          </cell>
          <cell r="F125">
            <v>4368</v>
          </cell>
          <cell r="G125">
            <v>0</v>
          </cell>
          <cell r="H125">
            <v>4129</v>
          </cell>
          <cell r="I125">
            <v>8497</v>
          </cell>
          <cell r="J125" t="str">
            <v>품124</v>
          </cell>
        </row>
        <row r="126">
          <cell r="B126" t="str">
            <v>양족식 진동 로울러(견인식)</v>
          </cell>
          <cell r="C126" t="str">
            <v>3 TON</v>
          </cell>
          <cell r="E126" t="str">
            <v>HR</v>
          </cell>
          <cell r="F126">
            <v>4925</v>
          </cell>
          <cell r="G126">
            <v>0</v>
          </cell>
          <cell r="H126">
            <v>5838</v>
          </cell>
          <cell r="I126">
            <v>10763</v>
          </cell>
          <cell r="J126" t="str">
            <v>품125</v>
          </cell>
        </row>
        <row r="127">
          <cell r="B127" t="str">
            <v>양족식 진동 로울러(견인식)</v>
          </cell>
          <cell r="C127" t="str">
            <v>4 TON</v>
          </cell>
          <cell r="E127" t="str">
            <v>HR</v>
          </cell>
          <cell r="F127">
            <v>4925</v>
          </cell>
          <cell r="G127">
            <v>0</v>
          </cell>
          <cell r="H127">
            <v>6980</v>
          </cell>
          <cell r="I127">
            <v>11905</v>
          </cell>
          <cell r="J127" t="str">
            <v>품126</v>
          </cell>
        </row>
        <row r="128">
          <cell r="B128" t="str">
            <v>양족식 진동 로울러(견인식)</v>
          </cell>
          <cell r="C128" t="str">
            <v>6 TON</v>
          </cell>
          <cell r="E128" t="str">
            <v>HR</v>
          </cell>
          <cell r="F128">
            <v>4925</v>
          </cell>
          <cell r="G128">
            <v>0</v>
          </cell>
          <cell r="H128">
            <v>9447</v>
          </cell>
          <cell r="I128">
            <v>14372</v>
          </cell>
          <cell r="J128" t="str">
            <v>품127</v>
          </cell>
        </row>
        <row r="129">
          <cell r="B129" t="str">
            <v>양족식 진동 로울러(견인식)</v>
          </cell>
          <cell r="C129" t="str">
            <v>8 TON</v>
          </cell>
          <cell r="E129" t="str">
            <v>HR</v>
          </cell>
          <cell r="F129">
            <v>7090</v>
          </cell>
          <cell r="G129">
            <v>0</v>
          </cell>
          <cell r="H129">
            <v>11902</v>
          </cell>
          <cell r="I129">
            <v>18992</v>
          </cell>
          <cell r="J129" t="str">
            <v>품128</v>
          </cell>
        </row>
        <row r="130">
          <cell r="B130" t="str">
            <v>양족식 진동 로울러(견인식)</v>
          </cell>
          <cell r="C130" t="str">
            <v>9 TON</v>
          </cell>
          <cell r="E130" t="str">
            <v>HR</v>
          </cell>
          <cell r="F130">
            <v>9208</v>
          </cell>
          <cell r="G130">
            <v>0</v>
          </cell>
          <cell r="H130">
            <v>13743</v>
          </cell>
          <cell r="I130">
            <v>22951</v>
          </cell>
          <cell r="J130" t="str">
            <v>품129</v>
          </cell>
        </row>
        <row r="131">
          <cell r="B131" t="str">
            <v>램  머</v>
          </cell>
          <cell r="C131" t="str">
            <v>80 KG</v>
          </cell>
          <cell r="E131" t="str">
            <v>HR</v>
          </cell>
          <cell r="F131">
            <v>929</v>
          </cell>
          <cell r="G131">
            <v>12286</v>
          </cell>
          <cell r="H131">
            <v>386</v>
          </cell>
          <cell r="I131">
            <v>13601</v>
          </cell>
          <cell r="J131" t="str">
            <v>품130</v>
          </cell>
        </row>
        <row r="132">
          <cell r="B132" t="str">
            <v>플레이트 콤팩터</v>
          </cell>
          <cell r="C132" t="str">
            <v>1.5 TON</v>
          </cell>
          <cell r="E132" t="str">
            <v>HR</v>
          </cell>
          <cell r="F132">
            <v>1448</v>
          </cell>
          <cell r="G132">
            <v>12286</v>
          </cell>
          <cell r="H132">
            <v>536</v>
          </cell>
          <cell r="I132">
            <v>14270</v>
          </cell>
          <cell r="J132" t="str">
            <v>품131</v>
          </cell>
        </row>
        <row r="133">
          <cell r="B133" t="str">
            <v>무한궤도 크레인</v>
          </cell>
          <cell r="C133" t="str">
            <v>10 TON (0.29 M3)</v>
          </cell>
          <cell r="E133" t="str">
            <v>HR</v>
          </cell>
          <cell r="F133">
            <v>7332</v>
          </cell>
          <cell r="G133">
            <v>25315</v>
          </cell>
          <cell r="H133">
            <v>12228</v>
          </cell>
          <cell r="I133">
            <v>44875</v>
          </cell>
          <cell r="J133" t="str">
            <v>품132</v>
          </cell>
        </row>
        <row r="134">
          <cell r="B134" t="str">
            <v>무한궤도 크레인</v>
          </cell>
          <cell r="C134" t="str">
            <v>15 TON (0.38 M3)</v>
          </cell>
          <cell r="E134" t="str">
            <v>HR</v>
          </cell>
          <cell r="F134">
            <v>9192</v>
          </cell>
          <cell r="G134">
            <v>25315</v>
          </cell>
          <cell r="H134">
            <v>18211</v>
          </cell>
          <cell r="I134">
            <v>52718</v>
          </cell>
          <cell r="J134" t="str">
            <v>품133</v>
          </cell>
        </row>
        <row r="135">
          <cell r="B135" t="str">
            <v>무한궤도 크레인</v>
          </cell>
          <cell r="C135" t="str">
            <v>20 TON (0.57 M3)</v>
          </cell>
          <cell r="E135" t="str">
            <v>HR</v>
          </cell>
          <cell r="F135">
            <v>10947</v>
          </cell>
          <cell r="G135">
            <v>25315</v>
          </cell>
          <cell r="H135">
            <v>23241</v>
          </cell>
          <cell r="I135">
            <v>59503</v>
          </cell>
          <cell r="J135" t="str">
            <v>품134</v>
          </cell>
        </row>
        <row r="136">
          <cell r="B136" t="str">
            <v>무한궤도 크레인</v>
          </cell>
          <cell r="C136" t="str">
            <v>25 TON (0.76 M3)</v>
          </cell>
          <cell r="E136" t="str">
            <v>HR</v>
          </cell>
          <cell r="F136">
            <v>12187</v>
          </cell>
          <cell r="G136">
            <v>25315</v>
          </cell>
          <cell r="H136">
            <v>26884</v>
          </cell>
          <cell r="I136">
            <v>64386</v>
          </cell>
          <cell r="J136" t="str">
            <v>품135</v>
          </cell>
        </row>
        <row r="137">
          <cell r="B137" t="str">
            <v>무한궤도 크레인</v>
          </cell>
          <cell r="C137" t="str">
            <v>30 TON (1.15 M3)</v>
          </cell>
          <cell r="E137" t="str">
            <v>HR</v>
          </cell>
          <cell r="F137">
            <v>13425</v>
          </cell>
          <cell r="G137">
            <v>25315</v>
          </cell>
          <cell r="H137">
            <v>34862</v>
          </cell>
          <cell r="I137">
            <v>73602</v>
          </cell>
          <cell r="J137" t="str">
            <v>품136</v>
          </cell>
        </row>
        <row r="138">
          <cell r="B138" t="str">
            <v>무한궤도 크레인</v>
          </cell>
          <cell r="C138" t="str">
            <v>35 TON (1.33 M3)</v>
          </cell>
          <cell r="E138" t="str">
            <v>HR</v>
          </cell>
          <cell r="F138">
            <v>14252</v>
          </cell>
          <cell r="G138">
            <v>25315</v>
          </cell>
          <cell r="H138">
            <v>40876</v>
          </cell>
          <cell r="I138">
            <v>80443</v>
          </cell>
          <cell r="J138" t="str">
            <v>품137</v>
          </cell>
        </row>
        <row r="139">
          <cell r="B139" t="str">
            <v>무한궤도 크레인</v>
          </cell>
          <cell r="C139" t="str">
            <v>40 TON (1.53 M3)</v>
          </cell>
          <cell r="E139" t="str">
            <v>HR</v>
          </cell>
          <cell r="F139">
            <v>14665</v>
          </cell>
          <cell r="G139">
            <v>25315</v>
          </cell>
          <cell r="H139">
            <v>44951</v>
          </cell>
          <cell r="I139">
            <v>84931</v>
          </cell>
          <cell r="J139" t="str">
            <v>품138</v>
          </cell>
        </row>
        <row r="140">
          <cell r="B140" t="str">
            <v>무한궤도 크레인</v>
          </cell>
          <cell r="C140" t="str">
            <v>50 TON (1.91 M3)</v>
          </cell>
          <cell r="E140" t="str">
            <v>HR</v>
          </cell>
          <cell r="F140">
            <v>15285</v>
          </cell>
          <cell r="G140">
            <v>25315</v>
          </cell>
          <cell r="H140">
            <v>56370</v>
          </cell>
          <cell r="I140">
            <v>96970</v>
          </cell>
          <cell r="J140" t="str">
            <v>품139</v>
          </cell>
        </row>
        <row r="141">
          <cell r="B141" t="str">
            <v>무한궤도 크레인</v>
          </cell>
          <cell r="C141" t="str">
            <v>70 TON (2.29 M3)</v>
          </cell>
          <cell r="E141" t="str">
            <v>HR</v>
          </cell>
          <cell r="F141">
            <v>21895</v>
          </cell>
          <cell r="G141">
            <v>25315</v>
          </cell>
          <cell r="H141">
            <v>62073</v>
          </cell>
          <cell r="I141">
            <v>109283</v>
          </cell>
          <cell r="J141" t="str">
            <v>품140</v>
          </cell>
        </row>
        <row r="142">
          <cell r="B142" t="str">
            <v>무한궤도 크레인</v>
          </cell>
          <cell r="C142" t="str">
            <v>80 TON (2.68 M3)</v>
          </cell>
          <cell r="E142" t="str">
            <v>HR</v>
          </cell>
          <cell r="F142">
            <v>24374</v>
          </cell>
          <cell r="G142">
            <v>25315</v>
          </cell>
          <cell r="H142">
            <v>78918</v>
          </cell>
          <cell r="I142">
            <v>128607</v>
          </cell>
          <cell r="J142" t="str">
            <v>품141</v>
          </cell>
        </row>
        <row r="143">
          <cell r="B143" t="str">
            <v>무한궤도 크레인</v>
          </cell>
          <cell r="C143" t="str">
            <v>100 TON</v>
          </cell>
          <cell r="E143" t="str">
            <v>HR</v>
          </cell>
          <cell r="F143">
            <v>30468</v>
          </cell>
          <cell r="G143">
            <v>25315</v>
          </cell>
          <cell r="H143">
            <v>89646</v>
          </cell>
          <cell r="I143">
            <v>145429</v>
          </cell>
          <cell r="J143" t="str">
            <v>품142</v>
          </cell>
        </row>
        <row r="144">
          <cell r="B144" t="str">
            <v>무한궤도 크레인</v>
          </cell>
          <cell r="C144" t="str">
            <v>150 TON</v>
          </cell>
          <cell r="E144" t="str">
            <v>HR</v>
          </cell>
          <cell r="F144">
            <v>31087</v>
          </cell>
          <cell r="G144">
            <v>25315</v>
          </cell>
          <cell r="H144">
            <v>132450</v>
          </cell>
          <cell r="I144">
            <v>188852</v>
          </cell>
          <cell r="J144" t="str">
            <v>품143</v>
          </cell>
        </row>
        <row r="145">
          <cell r="B145" t="str">
            <v>크레인(트럭)</v>
          </cell>
          <cell r="C145" t="str">
            <v>10 TON</v>
          </cell>
          <cell r="E145" t="str">
            <v>HR</v>
          </cell>
          <cell r="F145">
            <v>5700</v>
          </cell>
          <cell r="G145">
            <v>25315</v>
          </cell>
          <cell r="H145">
            <v>21210</v>
          </cell>
          <cell r="I145">
            <v>52225</v>
          </cell>
          <cell r="J145" t="str">
            <v>품144</v>
          </cell>
        </row>
        <row r="146">
          <cell r="B146" t="str">
            <v>크레인(트럭)</v>
          </cell>
          <cell r="C146" t="str">
            <v>15 TON</v>
          </cell>
          <cell r="E146" t="str">
            <v>HR</v>
          </cell>
          <cell r="F146">
            <v>7007</v>
          </cell>
          <cell r="G146">
            <v>25315</v>
          </cell>
          <cell r="H146">
            <v>31310</v>
          </cell>
          <cell r="I146">
            <v>63632</v>
          </cell>
          <cell r="J146" t="str">
            <v>품145</v>
          </cell>
        </row>
        <row r="147">
          <cell r="B147" t="str">
            <v>크레인(트럭)</v>
          </cell>
          <cell r="C147" t="str">
            <v>20 TON</v>
          </cell>
          <cell r="E147" t="str">
            <v>HR</v>
          </cell>
          <cell r="F147">
            <v>8075</v>
          </cell>
          <cell r="G147">
            <v>25315</v>
          </cell>
          <cell r="H147">
            <v>40147</v>
          </cell>
          <cell r="I147">
            <v>73537</v>
          </cell>
          <cell r="J147" t="str">
            <v>품146</v>
          </cell>
        </row>
        <row r="148">
          <cell r="B148" t="str">
            <v>크레인(트럭)</v>
          </cell>
          <cell r="C148" t="str">
            <v>25 TON</v>
          </cell>
          <cell r="E148" t="str">
            <v>HR</v>
          </cell>
          <cell r="F148">
            <v>9145</v>
          </cell>
          <cell r="G148">
            <v>25315</v>
          </cell>
          <cell r="H148">
            <v>40428</v>
          </cell>
          <cell r="I148">
            <v>74888</v>
          </cell>
          <cell r="J148" t="str">
            <v>품147</v>
          </cell>
        </row>
        <row r="149">
          <cell r="B149" t="str">
            <v>크레인(트럭)</v>
          </cell>
          <cell r="C149" t="str">
            <v>30 TON</v>
          </cell>
          <cell r="E149" t="str">
            <v>HR</v>
          </cell>
          <cell r="F149">
            <v>11520</v>
          </cell>
          <cell r="G149">
            <v>25315</v>
          </cell>
          <cell r="H149">
            <v>41140</v>
          </cell>
          <cell r="I149">
            <v>77975</v>
          </cell>
          <cell r="J149" t="str">
            <v>품148</v>
          </cell>
        </row>
        <row r="150">
          <cell r="B150" t="str">
            <v>크레인(트럭)</v>
          </cell>
          <cell r="C150" t="str">
            <v>35 TON</v>
          </cell>
          <cell r="E150" t="str">
            <v>HR</v>
          </cell>
          <cell r="F150">
            <v>11520</v>
          </cell>
          <cell r="G150">
            <v>25315</v>
          </cell>
          <cell r="H150">
            <v>44132</v>
          </cell>
          <cell r="I150">
            <v>80967</v>
          </cell>
          <cell r="J150" t="str">
            <v>품149</v>
          </cell>
        </row>
        <row r="151">
          <cell r="B151" t="str">
            <v>크레인(트럭)</v>
          </cell>
          <cell r="C151" t="str">
            <v>40 TON</v>
          </cell>
          <cell r="E151" t="str">
            <v>HR</v>
          </cell>
          <cell r="F151">
            <v>14273</v>
          </cell>
          <cell r="G151">
            <v>25315</v>
          </cell>
          <cell r="H151">
            <v>48620</v>
          </cell>
          <cell r="I151">
            <v>88208</v>
          </cell>
          <cell r="J151" t="str">
            <v>품150</v>
          </cell>
        </row>
        <row r="152">
          <cell r="B152" t="str">
            <v>크레인(트럭)</v>
          </cell>
          <cell r="C152" t="str">
            <v>45 TON</v>
          </cell>
          <cell r="E152" t="str">
            <v>HR</v>
          </cell>
          <cell r="F152">
            <v>16808</v>
          </cell>
          <cell r="G152">
            <v>25315</v>
          </cell>
          <cell r="H152">
            <v>53108</v>
          </cell>
          <cell r="I152">
            <v>95231</v>
          </cell>
          <cell r="J152" t="str">
            <v>품151</v>
          </cell>
        </row>
        <row r="153">
          <cell r="B153" t="str">
            <v>크레인(트럭)</v>
          </cell>
          <cell r="C153" t="str">
            <v>50 TON</v>
          </cell>
          <cell r="E153" t="str">
            <v>HR</v>
          </cell>
          <cell r="F153">
            <v>16808</v>
          </cell>
          <cell r="G153">
            <v>25315</v>
          </cell>
          <cell r="H153">
            <v>59840</v>
          </cell>
          <cell r="I153">
            <v>101963</v>
          </cell>
          <cell r="J153" t="str">
            <v>품152</v>
          </cell>
        </row>
        <row r="154">
          <cell r="B154" t="str">
            <v>크레인(트럭)</v>
          </cell>
          <cell r="C154" t="str">
            <v>60 TON</v>
          </cell>
          <cell r="E154" t="str">
            <v>HR</v>
          </cell>
          <cell r="F154">
            <v>17742</v>
          </cell>
          <cell r="G154">
            <v>25315</v>
          </cell>
          <cell r="H154">
            <v>67782</v>
          </cell>
          <cell r="I154">
            <v>110839</v>
          </cell>
          <cell r="J154" t="str">
            <v>품153</v>
          </cell>
        </row>
        <row r="155">
          <cell r="B155" t="str">
            <v>크레인(트럭)</v>
          </cell>
          <cell r="C155" t="str">
            <v>70 TON</v>
          </cell>
          <cell r="E155" t="str">
            <v>HR</v>
          </cell>
          <cell r="F155">
            <v>20677</v>
          </cell>
          <cell r="G155">
            <v>25315</v>
          </cell>
          <cell r="H155">
            <v>78210</v>
          </cell>
          <cell r="I155">
            <v>124202</v>
          </cell>
          <cell r="J155" t="str">
            <v>품154</v>
          </cell>
        </row>
        <row r="156">
          <cell r="B156" t="str">
            <v>크레인(트럭)</v>
          </cell>
          <cell r="C156" t="str">
            <v>80 TON</v>
          </cell>
          <cell r="E156" t="str">
            <v>HR</v>
          </cell>
          <cell r="F156">
            <v>20677</v>
          </cell>
          <cell r="G156">
            <v>25315</v>
          </cell>
          <cell r="H156">
            <v>97328</v>
          </cell>
          <cell r="I156">
            <v>143320</v>
          </cell>
          <cell r="J156" t="str">
            <v>품155</v>
          </cell>
        </row>
        <row r="157">
          <cell r="B157" t="str">
            <v>크레인(트럭)</v>
          </cell>
          <cell r="C157" t="str">
            <v>100TON</v>
          </cell>
          <cell r="E157" t="str">
            <v>HR</v>
          </cell>
          <cell r="F157">
            <v>26680</v>
          </cell>
          <cell r="G157">
            <v>25315</v>
          </cell>
          <cell r="H157">
            <v>118184</v>
          </cell>
          <cell r="I157">
            <v>170179</v>
          </cell>
          <cell r="J157" t="str">
            <v>품156</v>
          </cell>
        </row>
        <row r="158">
          <cell r="B158" t="str">
            <v>트럭탑제형 크레인</v>
          </cell>
          <cell r="C158" t="str">
            <v>2 TON</v>
          </cell>
          <cell r="E158" t="str">
            <v>HR</v>
          </cell>
          <cell r="F158">
            <v>3717</v>
          </cell>
          <cell r="G158">
            <v>12052</v>
          </cell>
          <cell r="H158">
            <v>6921</v>
          </cell>
          <cell r="I158">
            <v>22690</v>
          </cell>
          <cell r="J158" t="str">
            <v>품157</v>
          </cell>
        </row>
        <row r="159">
          <cell r="B159" t="str">
            <v>트럭탑제형 크레인</v>
          </cell>
          <cell r="C159" t="str">
            <v>3 TON</v>
          </cell>
          <cell r="E159" t="str">
            <v>HR</v>
          </cell>
          <cell r="F159">
            <v>4027</v>
          </cell>
          <cell r="G159">
            <v>12052</v>
          </cell>
          <cell r="H159">
            <v>8948</v>
          </cell>
          <cell r="I159">
            <v>25027</v>
          </cell>
          <cell r="J159" t="str">
            <v>품158</v>
          </cell>
        </row>
        <row r="160">
          <cell r="B160" t="str">
            <v>트럭탑제형 크레인</v>
          </cell>
          <cell r="C160" t="str">
            <v>5 TON</v>
          </cell>
          <cell r="E160" t="str">
            <v>HR</v>
          </cell>
          <cell r="F160">
            <v>6609</v>
          </cell>
          <cell r="G160">
            <v>12052</v>
          </cell>
          <cell r="H160">
            <v>11537</v>
          </cell>
          <cell r="I160">
            <v>30198</v>
          </cell>
          <cell r="J160" t="str">
            <v>품159</v>
          </cell>
        </row>
        <row r="161">
          <cell r="B161" t="str">
            <v>크레인부수물(쇼벨)</v>
          </cell>
          <cell r="C161" t="str">
            <v>0.29 M3</v>
          </cell>
          <cell r="E161" t="str">
            <v>HR</v>
          </cell>
          <cell r="F161">
            <v>66</v>
          </cell>
          <cell r="G161">
            <v>0</v>
          </cell>
          <cell r="H161">
            <v>646</v>
          </cell>
          <cell r="I161">
            <v>712</v>
          </cell>
          <cell r="J161" t="str">
            <v>품160</v>
          </cell>
        </row>
        <row r="162">
          <cell r="B162" t="str">
            <v>크레인부수물(쇼벨)</v>
          </cell>
          <cell r="C162" t="str">
            <v>0.38 M3</v>
          </cell>
          <cell r="E162" t="str">
            <v>HR</v>
          </cell>
          <cell r="F162">
            <v>66</v>
          </cell>
          <cell r="G162">
            <v>0</v>
          </cell>
          <cell r="H162">
            <v>1246</v>
          </cell>
          <cell r="I162">
            <v>1312</v>
          </cell>
          <cell r="J162" t="str">
            <v>품161</v>
          </cell>
        </row>
        <row r="163">
          <cell r="B163" t="str">
            <v>크레인부수물(쇼벨)</v>
          </cell>
          <cell r="C163" t="str">
            <v>0.57 M3</v>
          </cell>
          <cell r="E163" t="str">
            <v>HR</v>
          </cell>
          <cell r="F163">
            <v>153</v>
          </cell>
          <cell r="G163">
            <v>0</v>
          </cell>
          <cell r="H163">
            <v>1823</v>
          </cell>
          <cell r="I163">
            <v>1976</v>
          </cell>
          <cell r="J163" t="str">
            <v>품162</v>
          </cell>
        </row>
        <row r="164">
          <cell r="B164" t="str">
            <v>크레인부수물(쇼벨)</v>
          </cell>
          <cell r="C164" t="str">
            <v>0.76 M3</v>
          </cell>
          <cell r="E164" t="str">
            <v>HR</v>
          </cell>
          <cell r="F164">
            <v>153</v>
          </cell>
          <cell r="G164">
            <v>0</v>
          </cell>
          <cell r="H164">
            <v>2588</v>
          </cell>
          <cell r="I164">
            <v>2741</v>
          </cell>
          <cell r="J164" t="str">
            <v>품163</v>
          </cell>
        </row>
        <row r="165">
          <cell r="B165" t="str">
            <v>크레인부수물(쇼벨)</v>
          </cell>
          <cell r="C165" t="str">
            <v>1.15 M3</v>
          </cell>
          <cell r="E165" t="str">
            <v>HR</v>
          </cell>
          <cell r="F165">
            <v>184</v>
          </cell>
          <cell r="G165">
            <v>0</v>
          </cell>
          <cell r="H165">
            <v>4200</v>
          </cell>
          <cell r="I165">
            <v>4384</v>
          </cell>
          <cell r="J165" t="str">
            <v>품164</v>
          </cell>
        </row>
        <row r="166">
          <cell r="B166" t="str">
            <v>크레인부수물(쇼벨)</v>
          </cell>
          <cell r="C166" t="str">
            <v>1.53 M3</v>
          </cell>
          <cell r="E166" t="str">
            <v>HR</v>
          </cell>
          <cell r="F166">
            <v>184</v>
          </cell>
          <cell r="G166">
            <v>0</v>
          </cell>
          <cell r="H166">
            <v>4482</v>
          </cell>
          <cell r="I166">
            <v>4666</v>
          </cell>
          <cell r="J166" t="str">
            <v>품165</v>
          </cell>
        </row>
        <row r="167">
          <cell r="B167" t="str">
            <v>크레인부수물(쇼벨)</v>
          </cell>
          <cell r="C167" t="str">
            <v>1.91 M3</v>
          </cell>
          <cell r="E167" t="str">
            <v>HR</v>
          </cell>
          <cell r="F167">
            <v>432</v>
          </cell>
          <cell r="G167">
            <v>0</v>
          </cell>
          <cell r="H167">
            <v>5312</v>
          </cell>
          <cell r="I167">
            <v>5744</v>
          </cell>
          <cell r="J167" t="str">
            <v>품166</v>
          </cell>
        </row>
        <row r="168">
          <cell r="B168" t="str">
            <v>크레인부수물(쇼벨)</v>
          </cell>
          <cell r="C168" t="str">
            <v>2.29 M3</v>
          </cell>
          <cell r="E168" t="str">
            <v>HR</v>
          </cell>
          <cell r="F168">
            <v>432</v>
          </cell>
          <cell r="G168">
            <v>0</v>
          </cell>
          <cell r="H168">
            <v>6909</v>
          </cell>
          <cell r="I168">
            <v>7341</v>
          </cell>
          <cell r="J168" t="str">
            <v>품167</v>
          </cell>
        </row>
        <row r="169">
          <cell r="B169" t="str">
            <v>크레인부수물(쇼벨)</v>
          </cell>
          <cell r="C169" t="str">
            <v>2.68 M3</v>
          </cell>
          <cell r="E169" t="str">
            <v>HR</v>
          </cell>
          <cell r="F169">
            <v>432</v>
          </cell>
          <cell r="G169">
            <v>0</v>
          </cell>
          <cell r="H169">
            <v>8742</v>
          </cell>
          <cell r="I169">
            <v>9174</v>
          </cell>
          <cell r="J169" t="str">
            <v>품168</v>
          </cell>
        </row>
        <row r="170">
          <cell r="B170" t="str">
            <v>크레인부수물(백호우)</v>
          </cell>
          <cell r="C170" t="str">
            <v>0.29 M3</v>
          </cell>
          <cell r="E170" t="str">
            <v>HR</v>
          </cell>
          <cell r="F170">
            <v>44</v>
          </cell>
          <cell r="G170">
            <v>0</v>
          </cell>
          <cell r="H170">
            <v>693</v>
          </cell>
          <cell r="I170">
            <v>737</v>
          </cell>
          <cell r="J170" t="str">
            <v>품169</v>
          </cell>
        </row>
        <row r="171">
          <cell r="B171" t="str">
            <v>크레인부수물(백호우)</v>
          </cell>
          <cell r="C171" t="str">
            <v>0.38 M3</v>
          </cell>
          <cell r="E171" t="str">
            <v>HR</v>
          </cell>
          <cell r="F171">
            <v>44</v>
          </cell>
          <cell r="G171">
            <v>0</v>
          </cell>
          <cell r="H171">
            <v>1245</v>
          </cell>
          <cell r="I171">
            <v>1289</v>
          </cell>
          <cell r="J171" t="str">
            <v>품170</v>
          </cell>
        </row>
        <row r="172">
          <cell r="B172" t="str">
            <v>크레인부수물(백호우)</v>
          </cell>
          <cell r="C172" t="str">
            <v>0.57 M3</v>
          </cell>
          <cell r="E172" t="str">
            <v>HR</v>
          </cell>
          <cell r="F172">
            <v>102</v>
          </cell>
          <cell r="G172">
            <v>0</v>
          </cell>
          <cell r="H172">
            <v>1858</v>
          </cell>
          <cell r="I172">
            <v>1960</v>
          </cell>
          <cell r="J172" t="str">
            <v>품171</v>
          </cell>
        </row>
        <row r="173">
          <cell r="B173" t="str">
            <v>크레인부수물(백호우)</v>
          </cell>
          <cell r="C173" t="str">
            <v>0.76 M3</v>
          </cell>
          <cell r="E173" t="str">
            <v>HR</v>
          </cell>
          <cell r="F173">
            <v>102</v>
          </cell>
          <cell r="G173">
            <v>0</v>
          </cell>
          <cell r="H173">
            <v>2312</v>
          </cell>
          <cell r="I173">
            <v>2414</v>
          </cell>
          <cell r="J173" t="str">
            <v>품172</v>
          </cell>
        </row>
        <row r="174">
          <cell r="B174" t="str">
            <v>크레인부수물(백호우)</v>
          </cell>
          <cell r="C174" t="str">
            <v>1.15 M3</v>
          </cell>
          <cell r="E174" t="str">
            <v>HR</v>
          </cell>
          <cell r="F174">
            <v>123</v>
          </cell>
          <cell r="G174">
            <v>0</v>
          </cell>
          <cell r="H174">
            <v>3704</v>
          </cell>
          <cell r="I174">
            <v>3827</v>
          </cell>
          <cell r="J174" t="str">
            <v>품173</v>
          </cell>
        </row>
        <row r="175">
          <cell r="B175" t="str">
            <v>크레인부수물(백호우)</v>
          </cell>
          <cell r="C175" t="str">
            <v>1.53 M3</v>
          </cell>
          <cell r="E175" t="str">
            <v>HR</v>
          </cell>
          <cell r="F175">
            <v>123</v>
          </cell>
          <cell r="G175">
            <v>0</v>
          </cell>
          <cell r="H175">
            <v>3902</v>
          </cell>
          <cell r="I175">
            <v>4025</v>
          </cell>
          <cell r="J175" t="str">
            <v>품174</v>
          </cell>
        </row>
        <row r="176">
          <cell r="B176" t="str">
            <v>크레인부수물(백호우)</v>
          </cell>
          <cell r="C176" t="str">
            <v>1.91 M3</v>
          </cell>
          <cell r="E176" t="str">
            <v>HR</v>
          </cell>
          <cell r="F176">
            <v>288</v>
          </cell>
          <cell r="G176">
            <v>0</v>
          </cell>
          <cell r="H176">
            <v>4804</v>
          </cell>
          <cell r="I176">
            <v>5092</v>
          </cell>
          <cell r="J176" t="str">
            <v>품175</v>
          </cell>
        </row>
        <row r="177">
          <cell r="B177" t="str">
            <v>크레인부수물(백호우)</v>
          </cell>
          <cell r="C177" t="str">
            <v>2.29 M3</v>
          </cell>
          <cell r="E177" t="str">
            <v>HR</v>
          </cell>
          <cell r="F177">
            <v>288</v>
          </cell>
          <cell r="G177">
            <v>0</v>
          </cell>
          <cell r="H177">
            <v>6163</v>
          </cell>
          <cell r="I177">
            <v>6451</v>
          </cell>
          <cell r="J177" t="str">
            <v>품176</v>
          </cell>
        </row>
        <row r="178">
          <cell r="B178" t="str">
            <v>크레인부수물(백호우)</v>
          </cell>
          <cell r="C178" t="str">
            <v>2.68 M3</v>
          </cell>
          <cell r="E178" t="str">
            <v>HR</v>
          </cell>
          <cell r="F178">
            <v>288</v>
          </cell>
          <cell r="G178">
            <v>0</v>
          </cell>
          <cell r="H178">
            <v>8362</v>
          </cell>
          <cell r="I178">
            <v>8650</v>
          </cell>
          <cell r="J178" t="str">
            <v>품177</v>
          </cell>
        </row>
        <row r="179">
          <cell r="B179" t="str">
            <v>크레인부수물(드레그라인)</v>
          </cell>
          <cell r="C179" t="str">
            <v>0.29 M3</v>
          </cell>
          <cell r="E179" t="str">
            <v>HR</v>
          </cell>
          <cell r="F179">
            <v>44</v>
          </cell>
          <cell r="G179">
            <v>0</v>
          </cell>
          <cell r="H179">
            <v>161</v>
          </cell>
          <cell r="I179">
            <v>205</v>
          </cell>
          <cell r="J179" t="str">
            <v>품178</v>
          </cell>
        </row>
        <row r="180">
          <cell r="B180" t="str">
            <v>크레인부수물(드레그라인)</v>
          </cell>
          <cell r="C180" t="str">
            <v>0.38 M3</v>
          </cell>
          <cell r="E180" t="str">
            <v>HR</v>
          </cell>
          <cell r="F180">
            <v>44</v>
          </cell>
          <cell r="G180">
            <v>0</v>
          </cell>
          <cell r="H180">
            <v>329</v>
          </cell>
          <cell r="I180">
            <v>373</v>
          </cell>
          <cell r="J180" t="str">
            <v>품179</v>
          </cell>
        </row>
        <row r="181">
          <cell r="B181" t="str">
            <v>크레인부수물(드래그라인)</v>
          </cell>
          <cell r="C181" t="str">
            <v>0.57 M3</v>
          </cell>
          <cell r="E181" t="str">
            <v>HR</v>
          </cell>
          <cell r="F181">
            <v>102</v>
          </cell>
          <cell r="G181">
            <v>0</v>
          </cell>
          <cell r="H181">
            <v>462</v>
          </cell>
          <cell r="I181">
            <v>564</v>
          </cell>
          <cell r="J181" t="str">
            <v>품180</v>
          </cell>
        </row>
        <row r="182">
          <cell r="B182" t="str">
            <v>크레인부수물(드레그라인)</v>
          </cell>
          <cell r="C182" t="str">
            <v>0.76 M3</v>
          </cell>
          <cell r="E182" t="str">
            <v>HR</v>
          </cell>
          <cell r="F182">
            <v>102</v>
          </cell>
          <cell r="G182">
            <v>0</v>
          </cell>
          <cell r="H182">
            <v>560</v>
          </cell>
          <cell r="I182">
            <v>662</v>
          </cell>
          <cell r="J182" t="str">
            <v>품181</v>
          </cell>
        </row>
        <row r="183">
          <cell r="B183" t="str">
            <v>크레인부수물(드레그라인)</v>
          </cell>
          <cell r="C183" t="str">
            <v>1.15 M3</v>
          </cell>
          <cell r="E183" t="str">
            <v>HR</v>
          </cell>
          <cell r="F183">
            <v>123</v>
          </cell>
          <cell r="G183">
            <v>0</v>
          </cell>
          <cell r="H183">
            <v>841</v>
          </cell>
          <cell r="I183">
            <v>964</v>
          </cell>
          <cell r="J183" t="str">
            <v>품182</v>
          </cell>
        </row>
        <row r="184">
          <cell r="B184" t="str">
            <v>크레인부수물(드레그라인)</v>
          </cell>
          <cell r="C184" t="str">
            <v>1.53 M3</v>
          </cell>
          <cell r="E184" t="str">
            <v>HR</v>
          </cell>
          <cell r="F184">
            <v>123</v>
          </cell>
          <cell r="G184">
            <v>0</v>
          </cell>
          <cell r="H184">
            <v>973</v>
          </cell>
          <cell r="I184">
            <v>1096</v>
          </cell>
          <cell r="J184" t="str">
            <v>품183</v>
          </cell>
        </row>
        <row r="185">
          <cell r="B185" t="str">
            <v>크레인부수물(드레그라인)</v>
          </cell>
          <cell r="C185" t="str">
            <v>1.91 M3</v>
          </cell>
          <cell r="E185" t="str">
            <v>HR</v>
          </cell>
          <cell r="F185">
            <v>288</v>
          </cell>
          <cell r="G185">
            <v>0</v>
          </cell>
          <cell r="H185">
            <v>1170</v>
          </cell>
          <cell r="I185">
            <v>1458</v>
          </cell>
          <cell r="J185" t="str">
            <v>품184</v>
          </cell>
        </row>
        <row r="186">
          <cell r="B186" t="str">
            <v>크레인부수물(드레그라인)</v>
          </cell>
          <cell r="C186" t="str">
            <v>2.29 M3</v>
          </cell>
          <cell r="E186" t="str">
            <v>HR</v>
          </cell>
          <cell r="F186">
            <v>288</v>
          </cell>
          <cell r="G186">
            <v>0</v>
          </cell>
          <cell r="H186">
            <v>1353</v>
          </cell>
          <cell r="I186">
            <v>1641</v>
          </cell>
          <cell r="J186" t="str">
            <v>품185</v>
          </cell>
        </row>
        <row r="187">
          <cell r="B187" t="str">
            <v>크레인부수물(드레그라인)</v>
          </cell>
          <cell r="C187" t="str">
            <v>2.68 M3</v>
          </cell>
          <cell r="E187" t="str">
            <v>HR</v>
          </cell>
          <cell r="F187">
            <v>288</v>
          </cell>
          <cell r="G187">
            <v>0</v>
          </cell>
          <cell r="H187">
            <v>1975</v>
          </cell>
          <cell r="I187">
            <v>2263</v>
          </cell>
          <cell r="J187" t="str">
            <v>품186</v>
          </cell>
        </row>
        <row r="188">
          <cell r="B188" t="str">
            <v>크레인부수물(크람셀)</v>
          </cell>
          <cell r="C188" t="str">
            <v>0.29 M3</v>
          </cell>
          <cell r="E188" t="str">
            <v>HR</v>
          </cell>
          <cell r="F188">
            <v>44</v>
          </cell>
          <cell r="G188">
            <v>0</v>
          </cell>
          <cell r="H188">
            <v>173</v>
          </cell>
          <cell r="I188">
            <v>217</v>
          </cell>
          <cell r="J188" t="str">
            <v>품187</v>
          </cell>
        </row>
        <row r="189">
          <cell r="B189" t="str">
            <v>크레인부수물(크람셀)</v>
          </cell>
          <cell r="C189" t="str">
            <v>0.38 M3</v>
          </cell>
          <cell r="E189" t="str">
            <v>HR</v>
          </cell>
          <cell r="F189">
            <v>44</v>
          </cell>
          <cell r="G189">
            <v>0</v>
          </cell>
          <cell r="H189">
            <v>200</v>
          </cell>
          <cell r="I189">
            <v>244</v>
          </cell>
          <cell r="J189" t="str">
            <v>품188</v>
          </cell>
        </row>
        <row r="190">
          <cell r="B190" t="str">
            <v>크레인부수물(크람셀)</v>
          </cell>
          <cell r="C190" t="str">
            <v>0.57 M3</v>
          </cell>
          <cell r="E190" t="str">
            <v>HR</v>
          </cell>
          <cell r="F190">
            <v>102</v>
          </cell>
          <cell r="G190">
            <v>0</v>
          </cell>
          <cell r="H190">
            <v>323</v>
          </cell>
          <cell r="I190">
            <v>425</v>
          </cell>
          <cell r="J190" t="str">
            <v>품189</v>
          </cell>
        </row>
        <row r="191">
          <cell r="B191" t="str">
            <v>크레인부수물(크람셀)</v>
          </cell>
          <cell r="C191" t="str">
            <v>0.76 M3</v>
          </cell>
          <cell r="E191" t="str">
            <v>HR</v>
          </cell>
          <cell r="F191">
            <v>102</v>
          </cell>
          <cell r="G191">
            <v>0</v>
          </cell>
          <cell r="H191">
            <v>532</v>
          </cell>
          <cell r="I191">
            <v>634</v>
          </cell>
          <cell r="J191" t="str">
            <v>품190</v>
          </cell>
        </row>
        <row r="192">
          <cell r="B192" t="str">
            <v>크레인부수물(크람셀)</v>
          </cell>
          <cell r="C192" t="str">
            <v>1.15 M3</v>
          </cell>
          <cell r="E192" t="str">
            <v>HR</v>
          </cell>
          <cell r="F192">
            <v>123</v>
          </cell>
          <cell r="G192">
            <v>0</v>
          </cell>
          <cell r="H192">
            <v>651</v>
          </cell>
          <cell r="I192">
            <v>774</v>
          </cell>
          <cell r="J192" t="str">
            <v>품191</v>
          </cell>
        </row>
        <row r="193">
          <cell r="B193" t="str">
            <v>크레인부수물(크람셀)</v>
          </cell>
          <cell r="C193" t="str">
            <v>1.53 M3</v>
          </cell>
          <cell r="E193" t="str">
            <v>HR</v>
          </cell>
          <cell r="F193">
            <v>123</v>
          </cell>
          <cell r="G193">
            <v>0</v>
          </cell>
          <cell r="H193">
            <v>754</v>
          </cell>
          <cell r="I193">
            <v>877</v>
          </cell>
          <cell r="J193" t="str">
            <v>품192</v>
          </cell>
        </row>
        <row r="194">
          <cell r="B194" t="str">
            <v>크레인부수물(크람셀)</v>
          </cell>
          <cell r="C194" t="str">
            <v>1.91 M3</v>
          </cell>
          <cell r="E194" t="str">
            <v>HR</v>
          </cell>
          <cell r="F194">
            <v>288</v>
          </cell>
          <cell r="G194">
            <v>0</v>
          </cell>
          <cell r="H194">
            <v>807</v>
          </cell>
          <cell r="I194">
            <v>1095</v>
          </cell>
          <cell r="J194" t="str">
            <v>품193</v>
          </cell>
        </row>
        <row r="195">
          <cell r="B195" t="str">
            <v>크레인부수물(크람셀)</v>
          </cell>
          <cell r="C195" t="str">
            <v>2.29 M3</v>
          </cell>
          <cell r="E195" t="str">
            <v>HR</v>
          </cell>
          <cell r="F195">
            <v>288</v>
          </cell>
          <cell r="G195">
            <v>0</v>
          </cell>
          <cell r="H195">
            <v>964</v>
          </cell>
          <cell r="I195">
            <v>1252</v>
          </cell>
          <cell r="J195" t="str">
            <v>품194</v>
          </cell>
        </row>
        <row r="196">
          <cell r="B196" t="str">
            <v>크레인부수물(크람셀)</v>
          </cell>
          <cell r="C196" t="str">
            <v>2.68M3</v>
          </cell>
          <cell r="E196" t="str">
            <v>HR</v>
          </cell>
          <cell r="F196">
            <v>288</v>
          </cell>
          <cell r="G196">
            <v>0</v>
          </cell>
          <cell r="H196">
            <v>1448</v>
          </cell>
          <cell r="I196">
            <v>1736</v>
          </cell>
          <cell r="J196" t="str">
            <v>품195</v>
          </cell>
        </row>
        <row r="197">
          <cell r="B197" t="str">
            <v>리더(고정형)</v>
          </cell>
          <cell r="C197" t="str">
            <v>24 M</v>
          </cell>
          <cell r="E197" t="str">
            <v>HR</v>
          </cell>
          <cell r="F197">
            <v>0</v>
          </cell>
          <cell r="G197">
            <v>0</v>
          </cell>
          <cell r="H197">
            <v>2931</v>
          </cell>
          <cell r="I197">
            <v>2931</v>
          </cell>
          <cell r="J197" t="str">
            <v>품196</v>
          </cell>
        </row>
        <row r="198">
          <cell r="B198" t="str">
            <v>리더(고정형)</v>
          </cell>
          <cell r="C198" t="str">
            <v>31 M</v>
          </cell>
          <cell r="E198" t="str">
            <v>HR</v>
          </cell>
          <cell r="F198">
            <v>0</v>
          </cell>
          <cell r="G198">
            <v>0</v>
          </cell>
          <cell r="H198">
            <v>3786</v>
          </cell>
          <cell r="I198">
            <v>3786</v>
          </cell>
          <cell r="J198" t="str">
            <v>품197</v>
          </cell>
        </row>
        <row r="199">
          <cell r="B199" t="str">
            <v>리더(고정형)</v>
          </cell>
          <cell r="C199" t="str">
            <v>36 M</v>
          </cell>
          <cell r="E199" t="str">
            <v>HR</v>
          </cell>
          <cell r="F199">
            <v>0</v>
          </cell>
          <cell r="G199">
            <v>0</v>
          </cell>
          <cell r="H199">
            <v>4396</v>
          </cell>
          <cell r="I199">
            <v>4396</v>
          </cell>
          <cell r="J199" t="str">
            <v>품198</v>
          </cell>
        </row>
        <row r="200">
          <cell r="B200" t="str">
            <v>타워크레인</v>
          </cell>
          <cell r="C200" t="str">
            <v>3 톤 X 40 M</v>
          </cell>
          <cell r="E200" t="str">
            <v>HR</v>
          </cell>
          <cell r="F200">
            <v>0</v>
          </cell>
          <cell r="G200">
            <v>13897</v>
          </cell>
          <cell r="H200">
            <v>43904</v>
          </cell>
          <cell r="I200">
            <v>57801</v>
          </cell>
          <cell r="J200" t="str">
            <v>품199</v>
          </cell>
        </row>
        <row r="201">
          <cell r="B201" t="str">
            <v>타워크레인</v>
          </cell>
          <cell r="C201" t="str">
            <v>5 톤 X 40 M</v>
          </cell>
          <cell r="E201" t="str">
            <v>HR</v>
          </cell>
          <cell r="F201">
            <v>0</v>
          </cell>
          <cell r="G201">
            <v>13897</v>
          </cell>
          <cell r="H201">
            <v>43968</v>
          </cell>
          <cell r="I201">
            <v>57865</v>
          </cell>
          <cell r="J201" t="str">
            <v>품200</v>
          </cell>
        </row>
        <row r="202">
          <cell r="B202" t="str">
            <v>타워크레인</v>
          </cell>
          <cell r="C202" t="str">
            <v>10 톤 X 40 M</v>
          </cell>
          <cell r="E202" t="str">
            <v>HR</v>
          </cell>
          <cell r="F202">
            <v>0</v>
          </cell>
          <cell r="G202">
            <v>13897</v>
          </cell>
          <cell r="H202">
            <v>47297</v>
          </cell>
          <cell r="I202">
            <v>61194</v>
          </cell>
          <cell r="J202" t="str">
            <v>품201</v>
          </cell>
        </row>
        <row r="203">
          <cell r="B203" t="str">
            <v>건설용 리프트(인화물용)</v>
          </cell>
          <cell r="C203" t="str">
            <v>1 톤 X 45 M</v>
          </cell>
          <cell r="E203" t="str">
            <v>HR</v>
          </cell>
          <cell r="F203">
            <v>0</v>
          </cell>
          <cell r="G203">
            <v>0</v>
          </cell>
          <cell r="H203">
            <v>2772</v>
          </cell>
          <cell r="I203">
            <v>2772</v>
          </cell>
          <cell r="J203" t="str">
            <v>품202</v>
          </cell>
        </row>
        <row r="204">
          <cell r="B204" t="str">
            <v>디이젤 기관차</v>
          </cell>
          <cell r="C204" t="str">
            <v>5 TON</v>
          </cell>
          <cell r="E204" t="str">
            <v>HR</v>
          </cell>
          <cell r="F204">
            <v>4543</v>
          </cell>
          <cell r="G204">
            <v>22657</v>
          </cell>
          <cell r="H204">
            <v>2479</v>
          </cell>
          <cell r="I204">
            <v>29679</v>
          </cell>
          <cell r="J204" t="str">
            <v>품203</v>
          </cell>
        </row>
        <row r="205">
          <cell r="B205" t="str">
            <v>디이젤 기관차</v>
          </cell>
          <cell r="C205" t="str">
            <v>7 TON</v>
          </cell>
          <cell r="E205" t="str">
            <v>HR</v>
          </cell>
          <cell r="F205">
            <v>5473</v>
          </cell>
          <cell r="G205">
            <v>22657</v>
          </cell>
          <cell r="H205">
            <v>3471</v>
          </cell>
          <cell r="I205">
            <v>31601</v>
          </cell>
          <cell r="J205" t="str">
            <v>품204</v>
          </cell>
        </row>
        <row r="206">
          <cell r="B206" t="str">
            <v>경운기</v>
          </cell>
          <cell r="C206" t="str">
            <v>1,000 (KG)</v>
          </cell>
          <cell r="E206" t="str">
            <v>HR</v>
          </cell>
          <cell r="F206">
            <v>1734</v>
          </cell>
          <cell r="G206">
            <v>12286</v>
          </cell>
          <cell r="H206">
            <v>558</v>
          </cell>
          <cell r="I206">
            <v>14578</v>
          </cell>
          <cell r="J206" t="str">
            <v>품205</v>
          </cell>
        </row>
        <row r="207">
          <cell r="B207" t="str">
            <v>리프트트럭(지게차)</v>
          </cell>
          <cell r="C207" t="str">
            <v>2.0 TON</v>
          </cell>
          <cell r="E207" t="str">
            <v>HR</v>
          </cell>
          <cell r="F207">
            <v>5809</v>
          </cell>
          <cell r="G207">
            <v>13897</v>
          </cell>
          <cell r="H207">
            <v>5229</v>
          </cell>
          <cell r="I207">
            <v>24935</v>
          </cell>
          <cell r="J207" t="str">
            <v>품206</v>
          </cell>
        </row>
        <row r="208">
          <cell r="B208" t="str">
            <v>리프트트럭(지게차)</v>
          </cell>
          <cell r="C208" t="str">
            <v>2.5 TON</v>
          </cell>
          <cell r="E208" t="str">
            <v>HR</v>
          </cell>
          <cell r="F208">
            <v>5809</v>
          </cell>
          <cell r="G208">
            <v>13897</v>
          </cell>
          <cell r="H208">
            <v>5458</v>
          </cell>
          <cell r="I208">
            <v>25164</v>
          </cell>
          <cell r="J208" t="str">
            <v>품207</v>
          </cell>
        </row>
        <row r="209">
          <cell r="B209" t="str">
            <v>리프트트럭(지게차)</v>
          </cell>
          <cell r="C209" t="str">
            <v>3.5 TON</v>
          </cell>
          <cell r="E209" t="str">
            <v>HR</v>
          </cell>
          <cell r="F209">
            <v>8364</v>
          </cell>
          <cell r="G209">
            <v>13897</v>
          </cell>
          <cell r="H209">
            <v>7199</v>
          </cell>
          <cell r="I209">
            <v>29460</v>
          </cell>
          <cell r="J209" t="str">
            <v>품208</v>
          </cell>
        </row>
        <row r="210">
          <cell r="B210" t="str">
            <v>리프트트럭(지게차)</v>
          </cell>
          <cell r="C210" t="str">
            <v>5 TON</v>
          </cell>
          <cell r="E210" t="str">
            <v>HR</v>
          </cell>
          <cell r="F210">
            <v>8364</v>
          </cell>
          <cell r="G210">
            <v>13897</v>
          </cell>
          <cell r="H210">
            <v>9396</v>
          </cell>
          <cell r="I210">
            <v>31657</v>
          </cell>
          <cell r="J210" t="str">
            <v>품209</v>
          </cell>
        </row>
        <row r="211">
          <cell r="B211" t="str">
            <v>리프트트럭(지게차)</v>
          </cell>
          <cell r="C211" t="str">
            <v>7.5 TON</v>
          </cell>
          <cell r="E211" t="str">
            <v>HR</v>
          </cell>
          <cell r="F211">
            <v>9643</v>
          </cell>
          <cell r="G211">
            <v>13897</v>
          </cell>
          <cell r="H211">
            <v>10831</v>
          </cell>
          <cell r="I211">
            <v>34371</v>
          </cell>
          <cell r="J211" t="str">
            <v>품210</v>
          </cell>
        </row>
        <row r="212">
          <cell r="B212" t="str">
            <v>트랙터(타이어)</v>
          </cell>
          <cell r="C212" t="str">
            <v>1.5 TON</v>
          </cell>
          <cell r="E212" t="str">
            <v>HR</v>
          </cell>
          <cell r="F212">
            <v>6278</v>
          </cell>
          <cell r="G212">
            <v>19090</v>
          </cell>
          <cell r="H212">
            <v>1925</v>
          </cell>
          <cell r="I212">
            <v>27293</v>
          </cell>
          <cell r="J212" t="str">
            <v>품211</v>
          </cell>
        </row>
        <row r="213">
          <cell r="B213" t="str">
            <v>트렉터(타이어)</v>
          </cell>
          <cell r="C213" t="str">
            <v>2.5 TON</v>
          </cell>
          <cell r="E213" t="str">
            <v>HR</v>
          </cell>
          <cell r="F213">
            <v>9473</v>
          </cell>
          <cell r="G213">
            <v>19090</v>
          </cell>
          <cell r="H213">
            <v>2814</v>
          </cell>
          <cell r="I213">
            <v>31377</v>
          </cell>
          <cell r="J213" t="str">
            <v>품212</v>
          </cell>
        </row>
        <row r="214">
          <cell r="B214" t="str">
            <v>트렉터(타이어)</v>
          </cell>
          <cell r="C214" t="str">
            <v>3.5 TON</v>
          </cell>
          <cell r="E214" t="str">
            <v>HR</v>
          </cell>
          <cell r="F214">
            <v>12778</v>
          </cell>
          <cell r="G214">
            <v>19090</v>
          </cell>
          <cell r="H214">
            <v>3489</v>
          </cell>
          <cell r="I214">
            <v>35357</v>
          </cell>
          <cell r="J214" t="str">
            <v>품213</v>
          </cell>
        </row>
        <row r="215">
          <cell r="B215" t="str">
            <v>트렉터(타이어)</v>
          </cell>
          <cell r="C215" t="str">
            <v>4.5 TON</v>
          </cell>
          <cell r="E215" t="str">
            <v>HR</v>
          </cell>
          <cell r="F215">
            <v>15752</v>
          </cell>
          <cell r="G215">
            <v>19090</v>
          </cell>
          <cell r="H215">
            <v>4478</v>
          </cell>
          <cell r="I215">
            <v>39320</v>
          </cell>
          <cell r="J215" t="str">
            <v>품214</v>
          </cell>
        </row>
        <row r="216">
          <cell r="B216" t="str">
            <v>트럭 트랙터 및 트레일러</v>
          </cell>
          <cell r="C216" t="str">
            <v>20 TON</v>
          </cell>
          <cell r="E216" t="str">
            <v>HR</v>
          </cell>
          <cell r="F216">
            <v>24704</v>
          </cell>
          <cell r="G216">
            <v>13897</v>
          </cell>
          <cell r="H216">
            <v>15219</v>
          </cell>
          <cell r="I216">
            <v>53820</v>
          </cell>
          <cell r="J216" t="str">
            <v>품215</v>
          </cell>
        </row>
        <row r="217">
          <cell r="B217" t="str">
            <v>트럭 트랙터 및 트레일러</v>
          </cell>
          <cell r="C217" t="str">
            <v>30 TON</v>
          </cell>
          <cell r="E217" t="str">
            <v>HR</v>
          </cell>
          <cell r="F217">
            <v>25772</v>
          </cell>
          <cell r="G217">
            <v>13897</v>
          </cell>
          <cell r="H217">
            <v>20508</v>
          </cell>
          <cell r="I217">
            <v>60177</v>
          </cell>
          <cell r="J217" t="str">
            <v>품216</v>
          </cell>
        </row>
        <row r="218">
          <cell r="B218" t="str">
            <v>트럭 트렉터 및 트레일러</v>
          </cell>
          <cell r="C218" t="str">
            <v>40 TON</v>
          </cell>
          <cell r="E218" t="str">
            <v>HR</v>
          </cell>
          <cell r="F218">
            <v>30642</v>
          </cell>
          <cell r="G218">
            <v>13897</v>
          </cell>
          <cell r="H218">
            <v>27056</v>
          </cell>
          <cell r="I218">
            <v>71595</v>
          </cell>
          <cell r="J218" t="str">
            <v>품217</v>
          </cell>
        </row>
        <row r="219">
          <cell r="B219" t="str">
            <v>트럭 트렉터 및 트레일러</v>
          </cell>
          <cell r="C219" t="str">
            <v>60 TON</v>
          </cell>
          <cell r="E219" t="str">
            <v>HR</v>
          </cell>
          <cell r="F219">
            <v>39432</v>
          </cell>
          <cell r="G219">
            <v>13897</v>
          </cell>
          <cell r="H219">
            <v>37878</v>
          </cell>
          <cell r="I219">
            <v>91207</v>
          </cell>
          <cell r="J219" t="str">
            <v>품218</v>
          </cell>
        </row>
        <row r="220">
          <cell r="B220" t="str">
            <v>아스팔트 믹싱플랜트</v>
          </cell>
          <cell r="C220" t="str">
            <v>40 TON (80 KW)</v>
          </cell>
          <cell r="E220" t="str">
            <v>HR</v>
          </cell>
          <cell r="F220">
            <v>210843</v>
          </cell>
          <cell r="G220">
            <v>49846</v>
          </cell>
          <cell r="H220">
            <v>45136</v>
          </cell>
          <cell r="I220">
            <v>305825</v>
          </cell>
          <cell r="J220" t="str">
            <v>품219</v>
          </cell>
        </row>
        <row r="221">
          <cell r="B221" t="str">
            <v>아스팔트 믹싱플랜트</v>
          </cell>
          <cell r="C221" t="str">
            <v>60 TON (120 KW)</v>
          </cell>
          <cell r="E221" t="str">
            <v>HR</v>
          </cell>
          <cell r="F221">
            <v>266017</v>
          </cell>
          <cell r="G221">
            <v>49846</v>
          </cell>
          <cell r="H221">
            <v>50412</v>
          </cell>
          <cell r="I221">
            <v>366275</v>
          </cell>
          <cell r="J221" t="str">
            <v>품220</v>
          </cell>
        </row>
        <row r="222">
          <cell r="B222" t="str">
            <v>아스팔트 믹싱플랜트</v>
          </cell>
          <cell r="C222" t="str">
            <v>80 TON (160 KW)</v>
          </cell>
          <cell r="E222" t="str">
            <v>HR</v>
          </cell>
          <cell r="F222">
            <v>293604</v>
          </cell>
          <cell r="G222">
            <v>49846</v>
          </cell>
          <cell r="H222">
            <v>66334</v>
          </cell>
          <cell r="I222">
            <v>409784</v>
          </cell>
          <cell r="J222" t="str">
            <v>품221</v>
          </cell>
        </row>
        <row r="223">
          <cell r="B223" t="str">
            <v>아스팔트 믹싱플랜트</v>
          </cell>
          <cell r="C223" t="str">
            <v>100 TON (200 KW)</v>
          </cell>
          <cell r="E223" t="str">
            <v>HR</v>
          </cell>
          <cell r="F223">
            <v>323162</v>
          </cell>
          <cell r="G223">
            <v>49846</v>
          </cell>
          <cell r="H223">
            <v>71641</v>
          </cell>
          <cell r="I223">
            <v>444649</v>
          </cell>
          <cell r="J223" t="str">
            <v>품222</v>
          </cell>
        </row>
        <row r="224">
          <cell r="B224" t="str">
            <v>아스팔트 믹싱플랜트</v>
          </cell>
          <cell r="C224" t="str">
            <v>120 TON (240 KW)</v>
          </cell>
          <cell r="E224" t="str">
            <v>HR</v>
          </cell>
          <cell r="F224">
            <v>354690</v>
          </cell>
          <cell r="G224">
            <v>49846</v>
          </cell>
          <cell r="H224">
            <v>92867</v>
          </cell>
          <cell r="I224">
            <v>497403</v>
          </cell>
          <cell r="J224" t="str">
            <v>품223</v>
          </cell>
        </row>
        <row r="225">
          <cell r="B225" t="str">
            <v>아스팔트 페이퍼(휘니셔)</v>
          </cell>
          <cell r="C225" t="str">
            <v>3 M</v>
          </cell>
          <cell r="E225" t="str">
            <v>HR</v>
          </cell>
          <cell r="F225">
            <v>8262</v>
          </cell>
          <cell r="G225">
            <v>20935</v>
          </cell>
          <cell r="H225">
            <v>23709</v>
          </cell>
          <cell r="I225">
            <v>52906</v>
          </cell>
          <cell r="J225" t="str">
            <v>품224</v>
          </cell>
        </row>
        <row r="226">
          <cell r="B226" t="str">
            <v>아스팔트 디스트리뷰우터</v>
          </cell>
          <cell r="C226" t="str">
            <v>3000 L</v>
          </cell>
          <cell r="E226" t="str">
            <v>HR</v>
          </cell>
          <cell r="F226">
            <v>10795</v>
          </cell>
          <cell r="G226">
            <v>13897</v>
          </cell>
          <cell r="H226">
            <v>8204</v>
          </cell>
          <cell r="I226">
            <v>32896</v>
          </cell>
          <cell r="J226" t="str">
            <v>품225</v>
          </cell>
        </row>
        <row r="227">
          <cell r="B227" t="str">
            <v>아스팔트 디스트리뷰우터</v>
          </cell>
          <cell r="C227" t="str">
            <v>3800 L</v>
          </cell>
          <cell r="E227" t="str">
            <v>HR</v>
          </cell>
          <cell r="F227">
            <v>13219</v>
          </cell>
          <cell r="G227">
            <v>13897</v>
          </cell>
          <cell r="H227">
            <v>9914</v>
          </cell>
          <cell r="I227">
            <v>37030</v>
          </cell>
          <cell r="J227" t="str">
            <v>품226</v>
          </cell>
        </row>
        <row r="228">
          <cell r="B228" t="str">
            <v>아스팔트 디스트리뷰우터</v>
          </cell>
          <cell r="C228" t="str">
            <v>4700 L</v>
          </cell>
          <cell r="E228" t="str">
            <v>HR</v>
          </cell>
          <cell r="F228">
            <v>13660</v>
          </cell>
          <cell r="G228">
            <v>13897</v>
          </cell>
          <cell r="H228">
            <v>12236</v>
          </cell>
          <cell r="I228">
            <v>39793</v>
          </cell>
          <cell r="J228" t="str">
            <v>품227</v>
          </cell>
        </row>
        <row r="229">
          <cell r="B229" t="str">
            <v>아스팔트 디스트리뷰우터</v>
          </cell>
          <cell r="C229" t="str">
            <v>5700 L</v>
          </cell>
          <cell r="E229" t="str">
            <v>HR</v>
          </cell>
          <cell r="F229">
            <v>17295</v>
          </cell>
          <cell r="G229">
            <v>13897</v>
          </cell>
          <cell r="H229">
            <v>14266</v>
          </cell>
          <cell r="I229">
            <v>45458</v>
          </cell>
          <cell r="J229" t="str">
            <v>품228</v>
          </cell>
        </row>
        <row r="230">
          <cell r="B230" t="str">
            <v>아스팔트 스프레이어</v>
          </cell>
          <cell r="C230" t="str">
            <v>300 L</v>
          </cell>
          <cell r="E230" t="str">
            <v>HR</v>
          </cell>
          <cell r="F230">
            <v>1023</v>
          </cell>
          <cell r="G230">
            <v>12286</v>
          </cell>
          <cell r="H230">
            <v>549</v>
          </cell>
          <cell r="I230">
            <v>13858</v>
          </cell>
          <cell r="J230" t="str">
            <v>품229</v>
          </cell>
        </row>
        <row r="231">
          <cell r="B231" t="str">
            <v>아스팔트 스프레이어</v>
          </cell>
          <cell r="C231" t="str">
            <v>400 L</v>
          </cell>
          <cell r="E231" t="str">
            <v>HR</v>
          </cell>
          <cell r="F231">
            <v>1535</v>
          </cell>
          <cell r="G231">
            <v>12286</v>
          </cell>
          <cell r="H231">
            <v>748</v>
          </cell>
          <cell r="I231">
            <v>14569</v>
          </cell>
          <cell r="J231" t="str">
            <v>품230</v>
          </cell>
        </row>
        <row r="232">
          <cell r="B232" t="str">
            <v>현장가열 표층재생기</v>
          </cell>
          <cell r="C232" t="str">
            <v>642마력</v>
          </cell>
          <cell r="E232" t="str">
            <v>HR</v>
          </cell>
          <cell r="F232">
            <v>162534</v>
          </cell>
          <cell r="G232">
            <v>109058</v>
          </cell>
          <cell r="H232">
            <v>1416734</v>
          </cell>
          <cell r="I232">
            <v>1688326</v>
          </cell>
          <cell r="J232" t="str">
            <v>품231</v>
          </cell>
        </row>
        <row r="233">
          <cell r="B233" t="str">
            <v>스테이빌라이저(안정기)</v>
          </cell>
          <cell r="C233" t="str">
            <v>1.5 M (5)</v>
          </cell>
          <cell r="E233" t="str">
            <v>HR</v>
          </cell>
          <cell r="F233">
            <v>21083</v>
          </cell>
          <cell r="G233">
            <v>16555</v>
          </cell>
          <cell r="H233">
            <v>16336</v>
          </cell>
          <cell r="I233">
            <v>53974</v>
          </cell>
          <cell r="J233" t="str">
            <v>품232</v>
          </cell>
        </row>
        <row r="234">
          <cell r="B234" t="str">
            <v>스테이빌라이저(안정기)</v>
          </cell>
          <cell r="C234" t="str">
            <v>3.6 M (12)</v>
          </cell>
          <cell r="E234" t="str">
            <v>HR</v>
          </cell>
          <cell r="F234">
            <v>43295</v>
          </cell>
          <cell r="G234">
            <v>16555</v>
          </cell>
          <cell r="H234">
            <v>20785</v>
          </cell>
          <cell r="I234">
            <v>80635</v>
          </cell>
          <cell r="J234" t="str">
            <v>품233</v>
          </cell>
        </row>
        <row r="235">
          <cell r="B235" t="str">
            <v>콘크리트 슬리폼페이퍼(포장용)</v>
          </cell>
          <cell r="C235" t="str">
            <v>100 마력</v>
          </cell>
          <cell r="E235" t="str">
            <v>HR</v>
          </cell>
          <cell r="F235">
            <v>8571</v>
          </cell>
          <cell r="G235">
            <v>20935</v>
          </cell>
          <cell r="H235">
            <v>56359</v>
          </cell>
          <cell r="I235">
            <v>85865</v>
          </cell>
          <cell r="J235" t="str">
            <v>품234</v>
          </cell>
        </row>
        <row r="236">
          <cell r="B236" t="str">
            <v>콘크리트 슬리폼페이퍼(포장용)</v>
          </cell>
          <cell r="C236" t="str">
            <v>215 마력</v>
          </cell>
          <cell r="E236" t="str">
            <v>HR</v>
          </cell>
          <cell r="F236">
            <v>18384</v>
          </cell>
          <cell r="G236">
            <v>20935</v>
          </cell>
          <cell r="H236">
            <v>105203</v>
          </cell>
          <cell r="I236">
            <v>144522</v>
          </cell>
          <cell r="J236" t="str">
            <v>품235</v>
          </cell>
        </row>
        <row r="237">
          <cell r="B237" t="str">
            <v>콘크리트 슬리폼페이퍼(포장용)</v>
          </cell>
          <cell r="C237" t="str">
            <v>250 마력</v>
          </cell>
          <cell r="E237" t="str">
            <v>HR</v>
          </cell>
          <cell r="F237">
            <v>21379</v>
          </cell>
          <cell r="G237">
            <v>20935</v>
          </cell>
          <cell r="H237">
            <v>176591</v>
          </cell>
          <cell r="I237">
            <v>218905</v>
          </cell>
          <cell r="J237" t="str">
            <v>품236</v>
          </cell>
        </row>
        <row r="238">
          <cell r="B238" t="str">
            <v>콘크리트 슬리폼페이퍼(포장용)</v>
          </cell>
          <cell r="C238" t="str">
            <v>402 마력</v>
          </cell>
          <cell r="E238" t="str">
            <v>HR</v>
          </cell>
          <cell r="F238">
            <v>34495</v>
          </cell>
          <cell r="G238">
            <v>20935</v>
          </cell>
          <cell r="H238">
            <v>270553</v>
          </cell>
          <cell r="I238">
            <v>325983</v>
          </cell>
          <cell r="J238" t="str">
            <v>품237</v>
          </cell>
        </row>
        <row r="239">
          <cell r="B239" t="str">
            <v>콘크리트휘니셔</v>
          </cell>
          <cell r="C239" t="str">
            <v>142 HP 중앙분리대용</v>
          </cell>
          <cell r="E239" t="str">
            <v>HR</v>
          </cell>
          <cell r="F239">
            <v>11979</v>
          </cell>
          <cell r="G239">
            <v>20935</v>
          </cell>
          <cell r="H239">
            <v>58589</v>
          </cell>
          <cell r="I239">
            <v>91503</v>
          </cell>
          <cell r="J239" t="str">
            <v>품238</v>
          </cell>
        </row>
        <row r="240">
          <cell r="B240" t="str">
            <v>콘크리트 스프레더</v>
          </cell>
          <cell r="C240" t="str">
            <v>7.95 M</v>
          </cell>
          <cell r="E240" t="str">
            <v>HR</v>
          </cell>
          <cell r="F240">
            <v>14458</v>
          </cell>
          <cell r="G240">
            <v>13897</v>
          </cell>
          <cell r="H240">
            <v>86417</v>
          </cell>
          <cell r="I240">
            <v>114772</v>
          </cell>
          <cell r="J240" t="str">
            <v>품239</v>
          </cell>
        </row>
        <row r="241">
          <cell r="B241" t="str">
            <v>콘크리트 조면 마무리기</v>
          </cell>
          <cell r="C241" t="str">
            <v>7.95 M</v>
          </cell>
          <cell r="E241" t="str">
            <v>HR</v>
          </cell>
          <cell r="F241">
            <v>4440</v>
          </cell>
          <cell r="G241">
            <v>12052</v>
          </cell>
          <cell r="H241">
            <v>28179</v>
          </cell>
          <cell r="I241">
            <v>44671</v>
          </cell>
          <cell r="J241" t="str">
            <v>품240</v>
          </cell>
        </row>
        <row r="242">
          <cell r="B242" t="str">
            <v>슬러리실 기계</v>
          </cell>
          <cell r="C242" t="str">
            <v>3.0 - 3.8 M</v>
          </cell>
          <cell r="E242" t="str">
            <v>HR</v>
          </cell>
          <cell r="F242">
            <v>29197</v>
          </cell>
          <cell r="G242">
            <v>13897</v>
          </cell>
          <cell r="H242">
            <v>55822</v>
          </cell>
          <cell r="I242">
            <v>98916</v>
          </cell>
          <cell r="J242" t="str">
            <v>품241</v>
          </cell>
        </row>
        <row r="243">
          <cell r="B243" t="str">
            <v>콘크리트 배치플랜트</v>
          </cell>
          <cell r="C243" t="str">
            <v>60 M3/hr (96 KW)</v>
          </cell>
          <cell r="E243" t="str">
            <v>HR</v>
          </cell>
          <cell r="F243">
            <v>0</v>
          </cell>
          <cell r="G243">
            <v>35948</v>
          </cell>
          <cell r="H243">
            <v>31596</v>
          </cell>
          <cell r="I243">
            <v>67544</v>
          </cell>
          <cell r="J243" t="str">
            <v>품242</v>
          </cell>
        </row>
        <row r="244">
          <cell r="B244" t="str">
            <v>콘크리트 배치플랜트</v>
          </cell>
          <cell r="C244" t="str">
            <v>90 M3/hr (144 KW)</v>
          </cell>
          <cell r="E244" t="str">
            <v>HR</v>
          </cell>
          <cell r="F244">
            <v>0</v>
          </cell>
          <cell r="G244">
            <v>35948</v>
          </cell>
          <cell r="H244">
            <v>42391</v>
          </cell>
          <cell r="I244">
            <v>78339</v>
          </cell>
          <cell r="J244" t="str">
            <v>품243</v>
          </cell>
        </row>
        <row r="245">
          <cell r="B245" t="str">
            <v>콘크리트 배치플랜트</v>
          </cell>
          <cell r="C245" t="str">
            <v>120 M3/hr (160 KW)</v>
          </cell>
          <cell r="E245" t="str">
            <v>HR</v>
          </cell>
          <cell r="F245">
            <v>0</v>
          </cell>
          <cell r="G245">
            <v>35948</v>
          </cell>
          <cell r="H245">
            <v>56609</v>
          </cell>
          <cell r="I245">
            <v>92557</v>
          </cell>
          <cell r="J245" t="str">
            <v>품244</v>
          </cell>
        </row>
        <row r="246">
          <cell r="B246" t="str">
            <v>콘크리트 배치플랜트</v>
          </cell>
          <cell r="C246" t="str">
            <v>150 M3/hr (177 KW)</v>
          </cell>
          <cell r="E246" t="str">
            <v>HR</v>
          </cell>
          <cell r="F246">
            <v>0</v>
          </cell>
          <cell r="G246">
            <v>35948</v>
          </cell>
          <cell r="H246">
            <v>64508</v>
          </cell>
          <cell r="I246">
            <v>100456</v>
          </cell>
          <cell r="J246" t="str">
            <v>품245</v>
          </cell>
        </row>
        <row r="247">
          <cell r="B247" t="str">
            <v>콘크리트 배치플랜트</v>
          </cell>
          <cell r="C247" t="str">
            <v>180 M3/hr (213 KW)</v>
          </cell>
          <cell r="E247" t="str">
            <v>HR</v>
          </cell>
          <cell r="F247">
            <v>0</v>
          </cell>
          <cell r="G247">
            <v>35948</v>
          </cell>
          <cell r="H247">
            <v>73724</v>
          </cell>
          <cell r="I247">
            <v>109672</v>
          </cell>
          <cell r="J247" t="str">
            <v>품246</v>
          </cell>
        </row>
        <row r="248">
          <cell r="B248" t="str">
            <v>콘크리트 배치플랜트</v>
          </cell>
          <cell r="C248" t="str">
            <v>210 M3/hr (233 KW)</v>
          </cell>
          <cell r="E248" t="str">
            <v>HR</v>
          </cell>
          <cell r="F248">
            <v>0</v>
          </cell>
          <cell r="G248">
            <v>35948</v>
          </cell>
          <cell r="H248">
            <v>90048</v>
          </cell>
          <cell r="I248">
            <v>125996</v>
          </cell>
          <cell r="J248" t="str">
            <v>품247</v>
          </cell>
        </row>
        <row r="249">
          <cell r="B249" t="str">
            <v>사일로</v>
          </cell>
          <cell r="C249" t="str">
            <v>100 (7.0 KW)</v>
          </cell>
          <cell r="E249" t="str">
            <v>HR</v>
          </cell>
          <cell r="F249">
            <v>0</v>
          </cell>
          <cell r="G249">
            <v>0</v>
          </cell>
          <cell r="H249">
            <v>4583</v>
          </cell>
          <cell r="I249">
            <v>4583</v>
          </cell>
          <cell r="J249" t="str">
            <v>품248</v>
          </cell>
        </row>
        <row r="250">
          <cell r="B250" t="str">
            <v>사일로</v>
          </cell>
          <cell r="C250" t="str">
            <v>150 (7.0 KW)</v>
          </cell>
          <cell r="E250" t="str">
            <v>HR</v>
          </cell>
          <cell r="F250">
            <v>0</v>
          </cell>
          <cell r="G250">
            <v>0</v>
          </cell>
          <cell r="H250">
            <v>5677</v>
          </cell>
          <cell r="I250">
            <v>5677</v>
          </cell>
          <cell r="J250" t="str">
            <v>품249</v>
          </cell>
        </row>
        <row r="251">
          <cell r="B251" t="str">
            <v>사일로</v>
          </cell>
          <cell r="C251" t="str">
            <v>200 (7.7 KW)</v>
          </cell>
          <cell r="E251" t="str">
            <v>HR</v>
          </cell>
          <cell r="F251">
            <v>0</v>
          </cell>
          <cell r="G251">
            <v>0</v>
          </cell>
          <cell r="H251">
            <v>6771</v>
          </cell>
          <cell r="I251">
            <v>6771</v>
          </cell>
          <cell r="J251" t="str">
            <v>품250</v>
          </cell>
        </row>
        <row r="252">
          <cell r="B252" t="str">
            <v>사일로</v>
          </cell>
          <cell r="C252" t="str">
            <v>300 (7.7 KW)</v>
          </cell>
          <cell r="E252" t="str">
            <v>HR</v>
          </cell>
          <cell r="F252">
            <v>0</v>
          </cell>
          <cell r="G252">
            <v>0</v>
          </cell>
          <cell r="H252">
            <v>7866</v>
          </cell>
          <cell r="I252">
            <v>7866</v>
          </cell>
          <cell r="J252" t="str">
            <v>품251</v>
          </cell>
        </row>
        <row r="253">
          <cell r="B253" t="str">
            <v>콘크리트 믹서</v>
          </cell>
          <cell r="C253" t="str">
            <v>0.10 M3 (3.5)</v>
          </cell>
          <cell r="E253" t="str">
            <v>HR</v>
          </cell>
          <cell r="F253">
            <v>1600</v>
          </cell>
          <cell r="G253">
            <v>12286</v>
          </cell>
          <cell r="H253">
            <v>1688</v>
          </cell>
          <cell r="I253">
            <v>15574</v>
          </cell>
          <cell r="J253" t="str">
            <v>품252</v>
          </cell>
        </row>
        <row r="254">
          <cell r="B254" t="str">
            <v>콘크리트 믹서</v>
          </cell>
          <cell r="C254" t="str">
            <v>0.17 M3 (6)</v>
          </cell>
          <cell r="E254" t="str">
            <v>HR</v>
          </cell>
          <cell r="F254">
            <v>1600</v>
          </cell>
          <cell r="G254">
            <v>12286</v>
          </cell>
          <cell r="H254">
            <v>2875</v>
          </cell>
          <cell r="I254">
            <v>16761</v>
          </cell>
          <cell r="J254" t="str">
            <v>품253</v>
          </cell>
        </row>
        <row r="255">
          <cell r="B255" t="str">
            <v>콘크리트 믹서</v>
          </cell>
          <cell r="C255" t="str">
            <v>0.20 M3 (7)</v>
          </cell>
          <cell r="E255" t="str">
            <v>HR</v>
          </cell>
          <cell r="F255">
            <v>1600</v>
          </cell>
          <cell r="G255">
            <v>12286</v>
          </cell>
          <cell r="H255">
            <v>3381</v>
          </cell>
          <cell r="I255">
            <v>17267</v>
          </cell>
          <cell r="J255" t="str">
            <v>품254</v>
          </cell>
        </row>
        <row r="256">
          <cell r="B256" t="str">
            <v>콘크리트 믹서</v>
          </cell>
          <cell r="C256" t="str">
            <v>0.30 M3 (11)</v>
          </cell>
          <cell r="E256" t="str">
            <v>HR</v>
          </cell>
          <cell r="F256">
            <v>2463</v>
          </cell>
          <cell r="G256">
            <v>12286</v>
          </cell>
          <cell r="H256">
            <v>4068</v>
          </cell>
          <cell r="I256">
            <v>18817</v>
          </cell>
          <cell r="J256" t="str">
            <v>품255</v>
          </cell>
        </row>
        <row r="257">
          <cell r="B257" t="str">
            <v>콘크리트 믹서</v>
          </cell>
          <cell r="C257" t="str">
            <v>0.40 M3 (14)</v>
          </cell>
          <cell r="E257" t="str">
            <v>HR</v>
          </cell>
          <cell r="F257">
            <v>4803</v>
          </cell>
          <cell r="G257">
            <v>12286</v>
          </cell>
          <cell r="H257">
            <v>4653</v>
          </cell>
          <cell r="I257">
            <v>21742</v>
          </cell>
          <cell r="J257" t="str">
            <v>품256</v>
          </cell>
        </row>
        <row r="258">
          <cell r="B258" t="str">
            <v>콘크리트 믹서</v>
          </cell>
          <cell r="C258" t="str">
            <v>0.45 M3 (16)</v>
          </cell>
          <cell r="E258" t="str">
            <v>HR</v>
          </cell>
          <cell r="F258">
            <v>4803</v>
          </cell>
          <cell r="G258">
            <v>12286</v>
          </cell>
          <cell r="H258">
            <v>5237</v>
          </cell>
          <cell r="I258">
            <v>22326</v>
          </cell>
          <cell r="J258" t="str">
            <v>품257</v>
          </cell>
        </row>
        <row r="259">
          <cell r="B259" t="str">
            <v>콘크리트 믹서트럭</v>
          </cell>
          <cell r="C259" t="str">
            <v>6.03M3</v>
          </cell>
          <cell r="E259" t="str">
            <v>HR</v>
          </cell>
          <cell r="F259">
            <v>24152</v>
          </cell>
          <cell r="G259">
            <v>13897</v>
          </cell>
          <cell r="H259">
            <v>16831</v>
          </cell>
          <cell r="I259">
            <v>54880</v>
          </cell>
          <cell r="J259" t="str">
            <v>품258</v>
          </cell>
        </row>
        <row r="260">
          <cell r="B260" t="str">
            <v>콘크리트 믹서트럭</v>
          </cell>
          <cell r="C260" t="str">
            <v>6.0M3 (L)</v>
          </cell>
          <cell r="E260" t="str">
            <v>HR</v>
          </cell>
          <cell r="F260">
            <v>24152</v>
          </cell>
          <cell r="G260">
            <v>13897</v>
          </cell>
          <cell r="H260">
            <v>15697</v>
          </cell>
          <cell r="I260">
            <v>53746</v>
          </cell>
          <cell r="J260" t="str">
            <v>품259</v>
          </cell>
        </row>
        <row r="261">
          <cell r="B261" t="str">
            <v>컷  터</v>
          </cell>
          <cell r="C261" t="str">
            <v>320-400 MM</v>
          </cell>
          <cell r="E261" t="str">
            <v>HR</v>
          </cell>
          <cell r="F261">
            <v>8114</v>
          </cell>
          <cell r="G261">
            <v>12286</v>
          </cell>
          <cell r="H261">
            <v>1228</v>
          </cell>
          <cell r="I261">
            <v>21628</v>
          </cell>
          <cell r="J261" t="str">
            <v>품260</v>
          </cell>
        </row>
        <row r="262">
          <cell r="B262" t="str">
            <v>콘크리트 펌프차</v>
          </cell>
          <cell r="C262" t="str">
            <v>80 M3/hr</v>
          </cell>
          <cell r="E262" t="str">
            <v>HR</v>
          </cell>
          <cell r="F262">
            <v>21533</v>
          </cell>
          <cell r="G262">
            <v>13897</v>
          </cell>
          <cell r="H262">
            <v>96846</v>
          </cell>
          <cell r="I262">
            <v>132276</v>
          </cell>
          <cell r="J262" t="str">
            <v>품261</v>
          </cell>
        </row>
        <row r="263">
          <cell r="B263" t="str">
            <v>콘크리트 펌프</v>
          </cell>
          <cell r="C263" t="str">
            <v>12-15 M3/HR (22 kw)</v>
          </cell>
          <cell r="E263" t="str">
            <v>HR</v>
          </cell>
          <cell r="F263">
            <v>0</v>
          </cell>
          <cell r="G263">
            <v>0</v>
          </cell>
          <cell r="H263">
            <v>18591</v>
          </cell>
          <cell r="I263">
            <v>18591</v>
          </cell>
          <cell r="J263" t="str">
            <v>품262</v>
          </cell>
        </row>
        <row r="264">
          <cell r="B264" t="str">
            <v>콘크리트 펌프</v>
          </cell>
          <cell r="C264" t="str">
            <v>20-26 M3/HR (30 kw)</v>
          </cell>
          <cell r="E264" t="str">
            <v>HR</v>
          </cell>
          <cell r="F264">
            <v>0</v>
          </cell>
          <cell r="G264">
            <v>0</v>
          </cell>
          <cell r="H264">
            <v>26472</v>
          </cell>
          <cell r="I264">
            <v>26472</v>
          </cell>
          <cell r="J264" t="str">
            <v>품263</v>
          </cell>
        </row>
        <row r="265">
          <cell r="B265" t="str">
            <v>초고압  펌프</v>
          </cell>
          <cell r="C265" t="str">
            <v>200 KG/CM2</v>
          </cell>
          <cell r="E265" t="str">
            <v>HR</v>
          </cell>
          <cell r="F265">
            <v>0</v>
          </cell>
          <cell r="G265">
            <v>0</v>
          </cell>
          <cell r="H265">
            <v>24348</v>
          </cell>
          <cell r="I265">
            <v>24348</v>
          </cell>
          <cell r="J265" t="str">
            <v>품264</v>
          </cell>
        </row>
        <row r="266">
          <cell r="B266" t="str">
            <v>콘크리트 진동기</v>
          </cell>
          <cell r="C266" t="str">
            <v>전기식후렉시블형45MM</v>
          </cell>
          <cell r="E266" t="str">
            <v>HR</v>
          </cell>
          <cell r="F266">
            <v>0</v>
          </cell>
          <cell r="G266">
            <v>0</v>
          </cell>
          <cell r="H266">
            <v>66</v>
          </cell>
          <cell r="I266">
            <v>66</v>
          </cell>
          <cell r="J266" t="str">
            <v>품265</v>
          </cell>
        </row>
        <row r="267">
          <cell r="B267" t="str">
            <v>콘크리트 진동기</v>
          </cell>
          <cell r="C267" t="str">
            <v>45 D(3.5HP) 엔진식</v>
          </cell>
          <cell r="E267" t="str">
            <v>HR</v>
          </cell>
          <cell r="F267">
            <v>1327</v>
          </cell>
          <cell r="G267">
            <v>0</v>
          </cell>
          <cell r="H267">
            <v>132</v>
          </cell>
          <cell r="I267">
            <v>1459</v>
          </cell>
          <cell r="J267" t="str">
            <v>품266</v>
          </cell>
        </row>
        <row r="268">
          <cell r="B268" t="str">
            <v>호안블럭 제작기</v>
          </cell>
          <cell r="C268" t="str">
            <v>20 KW</v>
          </cell>
          <cell r="E268" t="str">
            <v>HR</v>
          </cell>
          <cell r="F268">
            <v>0</v>
          </cell>
          <cell r="G268">
            <v>12286</v>
          </cell>
          <cell r="H268">
            <v>2781</v>
          </cell>
          <cell r="I268">
            <v>15067</v>
          </cell>
          <cell r="J268" t="str">
            <v>품267</v>
          </cell>
        </row>
        <row r="269">
          <cell r="B269" t="str">
            <v>크라샤(이동식)</v>
          </cell>
          <cell r="C269" t="str">
            <v>50 TON/hr</v>
          </cell>
          <cell r="E269" t="str">
            <v>HR</v>
          </cell>
          <cell r="F269">
            <v>0</v>
          </cell>
          <cell r="G269">
            <v>31417</v>
          </cell>
          <cell r="H269">
            <v>59116</v>
          </cell>
          <cell r="I269">
            <v>90533</v>
          </cell>
          <cell r="J269" t="str">
            <v>품268</v>
          </cell>
        </row>
        <row r="270">
          <cell r="B270" t="str">
            <v>크라샤(이동식)</v>
          </cell>
          <cell r="C270" t="str">
            <v>100 TON/hr</v>
          </cell>
          <cell r="E270" t="str">
            <v>HR</v>
          </cell>
          <cell r="F270">
            <v>0</v>
          </cell>
          <cell r="G270">
            <v>31417</v>
          </cell>
          <cell r="H270">
            <v>82070</v>
          </cell>
          <cell r="I270">
            <v>113487</v>
          </cell>
          <cell r="J270" t="str">
            <v>품269</v>
          </cell>
        </row>
        <row r="271">
          <cell r="B271" t="str">
            <v>크라샤(이동식)</v>
          </cell>
          <cell r="C271" t="str">
            <v>150 TON/hr</v>
          </cell>
          <cell r="E271" t="str">
            <v>HR</v>
          </cell>
          <cell r="F271">
            <v>0</v>
          </cell>
          <cell r="G271">
            <v>31417</v>
          </cell>
          <cell r="H271">
            <v>92329</v>
          </cell>
          <cell r="I271">
            <v>123746</v>
          </cell>
          <cell r="J271" t="str">
            <v>품270</v>
          </cell>
        </row>
        <row r="272">
          <cell r="B272" t="str">
            <v>크라샤(이동식)</v>
          </cell>
          <cell r="C272" t="str">
            <v>200 TON/hr</v>
          </cell>
          <cell r="E272" t="str">
            <v>HR</v>
          </cell>
          <cell r="F272">
            <v>0</v>
          </cell>
          <cell r="G272">
            <v>31417</v>
          </cell>
          <cell r="H272">
            <v>100537</v>
          </cell>
          <cell r="I272">
            <v>131954</v>
          </cell>
          <cell r="J272" t="str">
            <v>품271</v>
          </cell>
        </row>
        <row r="273">
          <cell r="B273" t="str">
            <v>크 럿 셔(정치식) 벨트콘베이어</v>
          </cell>
          <cell r="C273" t="str">
            <v>40.64 CM X 15.24M 5HP</v>
          </cell>
          <cell r="E273" t="str">
            <v>HR</v>
          </cell>
          <cell r="F273">
            <v>0</v>
          </cell>
          <cell r="G273">
            <v>0</v>
          </cell>
          <cell r="H273">
            <v>1331</v>
          </cell>
          <cell r="I273">
            <v>1331</v>
          </cell>
          <cell r="J273" t="str">
            <v>품272</v>
          </cell>
        </row>
        <row r="274">
          <cell r="B274" t="str">
            <v>크 럿 셔(정치식) 벨트콘베이어</v>
          </cell>
          <cell r="C274" t="str">
            <v>42.72 CM X 15.24M 7.5HP</v>
          </cell>
          <cell r="E274" t="str">
            <v>HR</v>
          </cell>
          <cell r="F274">
            <v>0</v>
          </cell>
          <cell r="G274">
            <v>0</v>
          </cell>
          <cell r="H274">
            <v>1395</v>
          </cell>
          <cell r="I274">
            <v>1395</v>
          </cell>
          <cell r="J274" t="str">
            <v>품273</v>
          </cell>
        </row>
        <row r="275">
          <cell r="B275" t="str">
            <v>크 럿 셔(정치식) 벨트콘베이어</v>
          </cell>
          <cell r="C275" t="str">
            <v>60.96 CM X 15.24M 10HP</v>
          </cell>
          <cell r="E275" t="str">
            <v>HR</v>
          </cell>
          <cell r="F275">
            <v>0</v>
          </cell>
          <cell r="G275">
            <v>0</v>
          </cell>
          <cell r="H275">
            <v>1653</v>
          </cell>
          <cell r="I275">
            <v>1653</v>
          </cell>
          <cell r="J275" t="str">
            <v>품274</v>
          </cell>
        </row>
        <row r="276">
          <cell r="B276" t="str">
            <v>크 럿 셔(정치식) 벨트콘베이어</v>
          </cell>
          <cell r="C276" t="str">
            <v>76.20 CM X 15.24M 15HP</v>
          </cell>
          <cell r="E276" t="str">
            <v>HR</v>
          </cell>
          <cell r="F276">
            <v>0</v>
          </cell>
          <cell r="G276">
            <v>0</v>
          </cell>
          <cell r="H276">
            <v>1892</v>
          </cell>
          <cell r="I276">
            <v>1892</v>
          </cell>
          <cell r="J276" t="str">
            <v>품275</v>
          </cell>
        </row>
        <row r="277">
          <cell r="B277" t="str">
            <v>크 럿 셔(정치식) 벨트콘베이어</v>
          </cell>
          <cell r="C277" t="str">
            <v>91.44 CM X 15.24M 20HP</v>
          </cell>
          <cell r="E277" t="str">
            <v>HR</v>
          </cell>
          <cell r="F277">
            <v>0</v>
          </cell>
          <cell r="G277">
            <v>0</v>
          </cell>
          <cell r="H277">
            <v>2234</v>
          </cell>
          <cell r="I277">
            <v>2234</v>
          </cell>
          <cell r="J277" t="str">
            <v>품276</v>
          </cell>
        </row>
        <row r="278">
          <cell r="B278" t="str">
            <v>에이프런 피이더</v>
          </cell>
          <cell r="C278" t="str">
            <v>76.20 CM X 243.84CM 3HP</v>
          </cell>
          <cell r="E278" t="str">
            <v>HR</v>
          </cell>
          <cell r="F278">
            <v>0</v>
          </cell>
          <cell r="G278">
            <v>0</v>
          </cell>
          <cell r="H278">
            <v>5180</v>
          </cell>
          <cell r="I278">
            <v>5180</v>
          </cell>
          <cell r="J278" t="str">
            <v>품277</v>
          </cell>
        </row>
        <row r="279">
          <cell r="B279" t="str">
            <v>에이프런 피이더</v>
          </cell>
          <cell r="C279" t="str">
            <v>91.44 CM X 243.84CM 5HP</v>
          </cell>
          <cell r="E279" t="str">
            <v>HR</v>
          </cell>
          <cell r="F279">
            <v>0</v>
          </cell>
          <cell r="G279">
            <v>0</v>
          </cell>
          <cell r="H279">
            <v>5640</v>
          </cell>
          <cell r="I279">
            <v>5640</v>
          </cell>
          <cell r="J279" t="str">
            <v>품278</v>
          </cell>
        </row>
        <row r="280">
          <cell r="B280" t="str">
            <v>에이프런 피이더</v>
          </cell>
          <cell r="C280" t="str">
            <v>91.44 CM X 365.76CM 5HP</v>
          </cell>
          <cell r="E280" t="str">
            <v>HR</v>
          </cell>
          <cell r="F280">
            <v>0</v>
          </cell>
          <cell r="G280">
            <v>0</v>
          </cell>
          <cell r="H280">
            <v>7302</v>
          </cell>
          <cell r="I280">
            <v>7302</v>
          </cell>
          <cell r="J280" t="str">
            <v>품279</v>
          </cell>
        </row>
        <row r="281">
          <cell r="B281" t="str">
            <v>에이프런 피이더</v>
          </cell>
          <cell r="C281" t="str">
            <v>106.68 CM X 304.86CM 10HP</v>
          </cell>
          <cell r="E281" t="str">
            <v>HR</v>
          </cell>
          <cell r="F281">
            <v>0</v>
          </cell>
          <cell r="G281">
            <v>0</v>
          </cell>
          <cell r="H281">
            <v>7574</v>
          </cell>
          <cell r="I281">
            <v>7574</v>
          </cell>
          <cell r="J281" t="str">
            <v>품280</v>
          </cell>
        </row>
        <row r="282">
          <cell r="B282" t="str">
            <v>에이프런 피이더</v>
          </cell>
          <cell r="C282" t="str">
            <v>106.68 CM X 426.72CM 10HP</v>
          </cell>
          <cell r="E282" t="str">
            <v>HR</v>
          </cell>
          <cell r="F282">
            <v>0</v>
          </cell>
          <cell r="G282">
            <v>0</v>
          </cell>
          <cell r="H282">
            <v>10163</v>
          </cell>
          <cell r="I282">
            <v>10163</v>
          </cell>
          <cell r="J282" t="str">
            <v>품281</v>
          </cell>
        </row>
        <row r="283">
          <cell r="B283" t="str">
            <v>죠크럿셔</v>
          </cell>
          <cell r="C283" t="str">
            <v>25.4 CM X 46.64CM 25HP</v>
          </cell>
          <cell r="E283" t="str">
            <v>HR</v>
          </cell>
          <cell r="F283">
            <v>0</v>
          </cell>
          <cell r="G283">
            <v>0</v>
          </cell>
          <cell r="H283">
            <v>6046</v>
          </cell>
          <cell r="I283">
            <v>6046</v>
          </cell>
          <cell r="J283" t="str">
            <v>품282</v>
          </cell>
        </row>
        <row r="284">
          <cell r="B284" t="str">
            <v>죠크럿셔</v>
          </cell>
          <cell r="C284" t="str">
            <v>25.4 CM X 50.8 CM 30HP</v>
          </cell>
          <cell r="E284" t="str">
            <v>HR</v>
          </cell>
          <cell r="F284">
            <v>0</v>
          </cell>
          <cell r="G284">
            <v>0</v>
          </cell>
          <cell r="H284">
            <v>6489</v>
          </cell>
          <cell r="I284">
            <v>6489</v>
          </cell>
          <cell r="J284" t="str">
            <v>품283</v>
          </cell>
        </row>
        <row r="285">
          <cell r="B285" t="str">
            <v>죠크럿셔</v>
          </cell>
          <cell r="C285" t="str">
            <v>25.4 CM X 60.96CM 40HP</v>
          </cell>
          <cell r="E285" t="str">
            <v>HR</v>
          </cell>
          <cell r="F285">
            <v>0</v>
          </cell>
          <cell r="G285">
            <v>0</v>
          </cell>
          <cell r="H285">
            <v>7621</v>
          </cell>
          <cell r="I285">
            <v>7621</v>
          </cell>
          <cell r="J285" t="str">
            <v>품284</v>
          </cell>
        </row>
        <row r="286">
          <cell r="B286" t="str">
            <v>죠크럿셔</v>
          </cell>
          <cell r="C286" t="str">
            <v>25.4 CM X 91.44CM 60HP</v>
          </cell>
          <cell r="E286" t="str">
            <v>HR</v>
          </cell>
          <cell r="F286">
            <v>0</v>
          </cell>
          <cell r="G286">
            <v>0</v>
          </cell>
          <cell r="H286">
            <v>8169</v>
          </cell>
          <cell r="I286">
            <v>8169</v>
          </cell>
          <cell r="J286" t="str">
            <v>품285</v>
          </cell>
        </row>
        <row r="287">
          <cell r="B287" t="str">
            <v>죠크럿셔</v>
          </cell>
          <cell r="C287" t="str">
            <v>45.72CM X 60.90CM 75HP</v>
          </cell>
          <cell r="E287" t="str">
            <v>HR</v>
          </cell>
          <cell r="F287">
            <v>0</v>
          </cell>
          <cell r="G287">
            <v>0</v>
          </cell>
          <cell r="H287">
            <v>10963</v>
          </cell>
          <cell r="I287">
            <v>10963</v>
          </cell>
          <cell r="J287" t="str">
            <v>품286</v>
          </cell>
        </row>
        <row r="288">
          <cell r="B288" t="str">
            <v>죠크럿셔</v>
          </cell>
          <cell r="C288" t="str">
            <v>45.72CM X 91.44CM 110HP</v>
          </cell>
          <cell r="E288" t="str">
            <v>HR</v>
          </cell>
          <cell r="F288">
            <v>0</v>
          </cell>
          <cell r="G288">
            <v>0</v>
          </cell>
          <cell r="H288">
            <v>16578</v>
          </cell>
          <cell r="I288">
            <v>16578</v>
          </cell>
          <cell r="J288" t="str">
            <v>품287</v>
          </cell>
        </row>
        <row r="289">
          <cell r="B289" t="str">
            <v>죠크럿셔</v>
          </cell>
          <cell r="C289" t="str">
            <v>50.8 CM X 91.44CM 140HP</v>
          </cell>
          <cell r="E289" t="str">
            <v>HR</v>
          </cell>
          <cell r="F289">
            <v>0</v>
          </cell>
          <cell r="G289">
            <v>0</v>
          </cell>
          <cell r="H289">
            <v>17172</v>
          </cell>
          <cell r="I289">
            <v>17172</v>
          </cell>
          <cell r="J289" t="str">
            <v>품288</v>
          </cell>
        </row>
        <row r="290">
          <cell r="B290" t="str">
            <v>죠크럿셔</v>
          </cell>
          <cell r="C290" t="str">
            <v>63.5 CM X 101.6CM 150HP</v>
          </cell>
          <cell r="E290" t="str">
            <v>HR</v>
          </cell>
          <cell r="F290">
            <v>0</v>
          </cell>
          <cell r="G290">
            <v>0</v>
          </cell>
          <cell r="H290">
            <v>26627</v>
          </cell>
          <cell r="I290">
            <v>26627</v>
          </cell>
          <cell r="J290" t="str">
            <v>품289</v>
          </cell>
        </row>
        <row r="291">
          <cell r="B291" t="str">
            <v>죠크럿셔</v>
          </cell>
          <cell r="C291" t="str">
            <v>76.2 CM X 106.68CM 190HP</v>
          </cell>
          <cell r="E291" t="str">
            <v>HR</v>
          </cell>
          <cell r="F291">
            <v>0</v>
          </cell>
          <cell r="G291">
            <v>0</v>
          </cell>
          <cell r="H291">
            <v>32197</v>
          </cell>
          <cell r="I291">
            <v>32197</v>
          </cell>
          <cell r="J291" t="str">
            <v>품290</v>
          </cell>
        </row>
        <row r="292">
          <cell r="B292" t="str">
            <v>죠크럿셔</v>
          </cell>
          <cell r="C292" t="str">
            <v>76.2 CM X 106.68CM 190HP</v>
          </cell>
          <cell r="E292" t="str">
            <v>HR</v>
          </cell>
          <cell r="F292">
            <v>0</v>
          </cell>
          <cell r="G292">
            <v>0</v>
          </cell>
          <cell r="H292">
            <v>33106</v>
          </cell>
          <cell r="I292">
            <v>33106</v>
          </cell>
          <cell r="J292" t="str">
            <v>품291</v>
          </cell>
        </row>
        <row r="293">
          <cell r="B293" t="str">
            <v>죠크럿셔</v>
          </cell>
          <cell r="C293" t="str">
            <v>106.68CM X 121.96CM 310HP</v>
          </cell>
          <cell r="E293" t="str">
            <v>HR</v>
          </cell>
          <cell r="F293">
            <v>0</v>
          </cell>
          <cell r="G293">
            <v>0</v>
          </cell>
          <cell r="H293">
            <v>76617</v>
          </cell>
          <cell r="I293">
            <v>76617</v>
          </cell>
          <cell r="J293" t="str">
            <v>품292</v>
          </cell>
        </row>
        <row r="294">
          <cell r="B294" t="str">
            <v>로울크럿셔</v>
          </cell>
          <cell r="C294" t="str">
            <v>40.64 X 40.64 60HP</v>
          </cell>
          <cell r="E294" t="str">
            <v>HR</v>
          </cell>
          <cell r="F294">
            <v>0</v>
          </cell>
          <cell r="G294">
            <v>0</v>
          </cell>
          <cell r="H294">
            <v>4712</v>
          </cell>
          <cell r="I294">
            <v>4712</v>
          </cell>
          <cell r="J294" t="str">
            <v>품293</v>
          </cell>
        </row>
        <row r="295">
          <cell r="B295" t="str">
            <v>로울크럿셔</v>
          </cell>
          <cell r="C295" t="str">
            <v>60.96 X 40.64 75HP</v>
          </cell>
          <cell r="E295" t="str">
            <v>HR</v>
          </cell>
          <cell r="F295">
            <v>0</v>
          </cell>
          <cell r="G295">
            <v>0</v>
          </cell>
          <cell r="H295">
            <v>6617</v>
          </cell>
          <cell r="I295">
            <v>6617</v>
          </cell>
          <cell r="J295" t="str">
            <v>품294</v>
          </cell>
        </row>
        <row r="296">
          <cell r="B296" t="str">
            <v>로울크럿셔</v>
          </cell>
          <cell r="C296" t="str">
            <v>76.2 X 45.72 150HP</v>
          </cell>
          <cell r="E296" t="str">
            <v>HR</v>
          </cell>
          <cell r="F296">
            <v>0</v>
          </cell>
          <cell r="G296">
            <v>0</v>
          </cell>
          <cell r="H296">
            <v>10448</v>
          </cell>
          <cell r="I296">
            <v>10448</v>
          </cell>
          <cell r="J296" t="str">
            <v>품295</v>
          </cell>
        </row>
        <row r="297">
          <cell r="B297" t="str">
            <v>로울크럿셔</v>
          </cell>
          <cell r="C297" t="str">
            <v>76.2 X 63.5 175HP</v>
          </cell>
          <cell r="E297" t="str">
            <v>HR</v>
          </cell>
          <cell r="F297">
            <v>0</v>
          </cell>
          <cell r="G297">
            <v>0</v>
          </cell>
          <cell r="H297">
            <v>14010</v>
          </cell>
          <cell r="I297">
            <v>14010</v>
          </cell>
          <cell r="J297" t="str">
            <v>품296</v>
          </cell>
        </row>
        <row r="298">
          <cell r="B298" t="str">
            <v>로울크럿셔</v>
          </cell>
          <cell r="C298" t="str">
            <v>76.2 X 76.2 300HP</v>
          </cell>
          <cell r="E298" t="str">
            <v>HR</v>
          </cell>
          <cell r="F298">
            <v>0</v>
          </cell>
          <cell r="G298">
            <v>0</v>
          </cell>
          <cell r="H298">
            <v>14458</v>
          </cell>
          <cell r="I298">
            <v>14458</v>
          </cell>
          <cell r="J298" t="str">
            <v>품297</v>
          </cell>
        </row>
        <row r="299">
          <cell r="B299" t="str">
            <v>로울크럿셔</v>
          </cell>
          <cell r="C299" t="str">
            <v>101.6 X 66.04 200HP</v>
          </cell>
          <cell r="E299" t="str">
            <v>HR</v>
          </cell>
          <cell r="F299">
            <v>0</v>
          </cell>
          <cell r="G299">
            <v>0</v>
          </cell>
          <cell r="H299">
            <v>19216</v>
          </cell>
          <cell r="I299">
            <v>19216</v>
          </cell>
          <cell r="J299" t="str">
            <v>품298</v>
          </cell>
        </row>
        <row r="300">
          <cell r="B300" t="str">
            <v>로울크럿셔</v>
          </cell>
          <cell r="C300" t="str">
            <v>104.14 X 76.2 300HP</v>
          </cell>
          <cell r="E300" t="str">
            <v>HR</v>
          </cell>
          <cell r="F300">
            <v>0</v>
          </cell>
          <cell r="G300">
            <v>0</v>
          </cell>
          <cell r="H300">
            <v>26939</v>
          </cell>
          <cell r="I300">
            <v>26939</v>
          </cell>
          <cell r="J300" t="str">
            <v>품299</v>
          </cell>
        </row>
        <row r="301">
          <cell r="B301" t="str">
            <v>로울크럿셔</v>
          </cell>
          <cell r="C301" t="str">
            <v>139.7 X 76.2 325HP</v>
          </cell>
          <cell r="E301" t="str">
            <v>HR</v>
          </cell>
          <cell r="F301">
            <v>0</v>
          </cell>
          <cell r="G301">
            <v>0</v>
          </cell>
          <cell r="H301">
            <v>33289</v>
          </cell>
          <cell r="I301">
            <v>33289</v>
          </cell>
          <cell r="J301" t="str">
            <v>품300</v>
          </cell>
        </row>
        <row r="302">
          <cell r="B302" t="str">
            <v>콘크럿셔</v>
          </cell>
          <cell r="C302" t="str">
            <v>60.96CM  30HP</v>
          </cell>
          <cell r="E302" t="str">
            <v>HR</v>
          </cell>
          <cell r="F302">
            <v>0</v>
          </cell>
          <cell r="G302">
            <v>0</v>
          </cell>
          <cell r="H302">
            <v>11496</v>
          </cell>
          <cell r="I302">
            <v>11496</v>
          </cell>
          <cell r="J302" t="str">
            <v>품301</v>
          </cell>
        </row>
        <row r="303">
          <cell r="B303" t="str">
            <v>콘크럿셔</v>
          </cell>
          <cell r="C303" t="str">
            <v>91.44CM  55HP</v>
          </cell>
          <cell r="E303" t="str">
            <v>HR</v>
          </cell>
          <cell r="F303">
            <v>0</v>
          </cell>
          <cell r="G303">
            <v>0</v>
          </cell>
          <cell r="H303">
            <v>17636</v>
          </cell>
          <cell r="I303">
            <v>17636</v>
          </cell>
          <cell r="J303" t="str">
            <v>품302</v>
          </cell>
        </row>
        <row r="304">
          <cell r="B304" t="str">
            <v>콘크럿셔</v>
          </cell>
          <cell r="C304" t="str">
            <v>121.92CM  75HP</v>
          </cell>
          <cell r="E304" t="str">
            <v>HR</v>
          </cell>
          <cell r="F304">
            <v>0</v>
          </cell>
          <cell r="G304">
            <v>0</v>
          </cell>
          <cell r="H304">
            <v>26975</v>
          </cell>
          <cell r="I304">
            <v>26975</v>
          </cell>
          <cell r="J304" t="str">
            <v>품303</v>
          </cell>
        </row>
        <row r="305">
          <cell r="B305" t="str">
            <v>콘크럿셔</v>
          </cell>
          <cell r="C305" t="str">
            <v>125.94CM  95HP</v>
          </cell>
          <cell r="E305" t="str">
            <v>HR</v>
          </cell>
          <cell r="F305">
            <v>0</v>
          </cell>
          <cell r="G305">
            <v>0</v>
          </cell>
          <cell r="H305">
            <v>29894</v>
          </cell>
          <cell r="I305">
            <v>29894</v>
          </cell>
          <cell r="J305" t="str">
            <v>품304</v>
          </cell>
        </row>
        <row r="306">
          <cell r="B306" t="str">
            <v>스크린(2단식)</v>
          </cell>
          <cell r="C306" t="str">
            <v>91.44CM X 243.84CM 7.5HP</v>
          </cell>
          <cell r="E306" t="str">
            <v>HR</v>
          </cell>
          <cell r="F306">
            <v>0</v>
          </cell>
          <cell r="G306">
            <v>0</v>
          </cell>
          <cell r="H306">
            <v>3191</v>
          </cell>
          <cell r="I306">
            <v>3191</v>
          </cell>
          <cell r="J306" t="str">
            <v>품305</v>
          </cell>
        </row>
        <row r="307">
          <cell r="B307" t="str">
            <v>스크린(2단식)</v>
          </cell>
          <cell r="C307" t="str">
            <v>91.44CM X 304.8CM 7.5HP</v>
          </cell>
          <cell r="E307" t="str">
            <v>HR</v>
          </cell>
          <cell r="F307">
            <v>0</v>
          </cell>
          <cell r="G307">
            <v>0</v>
          </cell>
          <cell r="H307">
            <v>3491</v>
          </cell>
          <cell r="I307">
            <v>3491</v>
          </cell>
          <cell r="J307" t="str">
            <v>품306</v>
          </cell>
        </row>
        <row r="308">
          <cell r="B308" t="str">
            <v>스크린(2단식)</v>
          </cell>
          <cell r="C308" t="str">
            <v>121.91CM X 243.84CM 10HP</v>
          </cell>
          <cell r="E308" t="str">
            <v>HR</v>
          </cell>
          <cell r="F308">
            <v>0</v>
          </cell>
          <cell r="G308">
            <v>0</v>
          </cell>
          <cell r="H308">
            <v>3704</v>
          </cell>
          <cell r="I308">
            <v>3704</v>
          </cell>
          <cell r="J308" t="str">
            <v>품307</v>
          </cell>
        </row>
        <row r="309">
          <cell r="B309" t="str">
            <v>스크린(2단식)</v>
          </cell>
          <cell r="C309" t="str">
            <v>121.91CM X 304.8CM 10HP</v>
          </cell>
          <cell r="E309" t="str">
            <v>HR</v>
          </cell>
          <cell r="F309">
            <v>0</v>
          </cell>
          <cell r="G309">
            <v>0</v>
          </cell>
          <cell r="H309">
            <v>3762</v>
          </cell>
          <cell r="I309">
            <v>3762</v>
          </cell>
          <cell r="J309" t="str">
            <v>품308</v>
          </cell>
        </row>
        <row r="310">
          <cell r="B310" t="str">
            <v>스크린(2단식)</v>
          </cell>
          <cell r="C310" t="str">
            <v>121.91CM X 365.76CM 15HP</v>
          </cell>
          <cell r="E310" t="str">
            <v>HR</v>
          </cell>
          <cell r="F310">
            <v>0</v>
          </cell>
          <cell r="G310">
            <v>0</v>
          </cell>
          <cell r="H310">
            <v>3840</v>
          </cell>
          <cell r="I310">
            <v>3840</v>
          </cell>
          <cell r="J310" t="str">
            <v>품309</v>
          </cell>
        </row>
        <row r="311">
          <cell r="B311" t="str">
            <v>스크린(2단식)</v>
          </cell>
          <cell r="C311" t="str">
            <v>121.91CM X 426.72CM 15HP</v>
          </cell>
          <cell r="E311" t="str">
            <v>HR</v>
          </cell>
          <cell r="F311">
            <v>0</v>
          </cell>
          <cell r="G311">
            <v>0</v>
          </cell>
          <cell r="H311">
            <v>4027</v>
          </cell>
          <cell r="I311">
            <v>4027</v>
          </cell>
          <cell r="J311" t="str">
            <v>품310</v>
          </cell>
        </row>
        <row r="312">
          <cell r="B312" t="str">
            <v>스크린(2단식)</v>
          </cell>
          <cell r="C312" t="str">
            <v>152.4CM X 365.76CM 20HP</v>
          </cell>
          <cell r="E312" t="str">
            <v>HR</v>
          </cell>
          <cell r="F312">
            <v>0</v>
          </cell>
          <cell r="G312">
            <v>0</v>
          </cell>
          <cell r="H312">
            <v>6634</v>
          </cell>
          <cell r="I312">
            <v>6634</v>
          </cell>
          <cell r="J312" t="str">
            <v>품311</v>
          </cell>
        </row>
        <row r="313">
          <cell r="B313" t="str">
            <v>스크린(2단식)</v>
          </cell>
          <cell r="C313" t="str">
            <v>152.4CM X 426.72CM 25HP</v>
          </cell>
          <cell r="E313" t="str">
            <v>HR</v>
          </cell>
          <cell r="F313">
            <v>0</v>
          </cell>
          <cell r="G313">
            <v>0</v>
          </cell>
          <cell r="H313">
            <v>6866</v>
          </cell>
          <cell r="I313">
            <v>6866</v>
          </cell>
          <cell r="J313" t="str">
            <v>품312</v>
          </cell>
        </row>
        <row r="314">
          <cell r="B314" t="str">
            <v>스크린(3단식)</v>
          </cell>
          <cell r="C314" t="str">
            <v>91.44 X 243.84 10HP</v>
          </cell>
          <cell r="E314" t="str">
            <v>HR</v>
          </cell>
          <cell r="F314">
            <v>0</v>
          </cell>
          <cell r="G314">
            <v>0</v>
          </cell>
          <cell r="H314">
            <v>3934</v>
          </cell>
          <cell r="I314">
            <v>3934</v>
          </cell>
          <cell r="J314" t="str">
            <v>품313</v>
          </cell>
        </row>
        <row r="315">
          <cell r="B315" t="str">
            <v>스크린(3단식)</v>
          </cell>
          <cell r="C315" t="str">
            <v>109.73 X 304.8 10HP</v>
          </cell>
          <cell r="E315" t="str">
            <v>HR</v>
          </cell>
          <cell r="F315">
            <v>0</v>
          </cell>
          <cell r="G315">
            <v>0</v>
          </cell>
          <cell r="H315">
            <v>4000</v>
          </cell>
          <cell r="I315">
            <v>4000</v>
          </cell>
          <cell r="J315" t="str">
            <v>품314</v>
          </cell>
        </row>
        <row r="316">
          <cell r="B316" t="str">
            <v>스크린(3단식)</v>
          </cell>
          <cell r="C316" t="str">
            <v>121.91 X 304.8 15HP</v>
          </cell>
          <cell r="E316" t="str">
            <v>HR</v>
          </cell>
          <cell r="F316">
            <v>0</v>
          </cell>
          <cell r="G316">
            <v>0</v>
          </cell>
          <cell r="H316">
            <v>4363</v>
          </cell>
          <cell r="I316">
            <v>4363</v>
          </cell>
          <cell r="J316" t="str">
            <v>품315</v>
          </cell>
        </row>
        <row r="317">
          <cell r="B317" t="str">
            <v>스크린(3단식)</v>
          </cell>
          <cell r="C317" t="str">
            <v>121.91 X 365.76 20HP</v>
          </cell>
          <cell r="E317" t="str">
            <v>HR</v>
          </cell>
          <cell r="F317">
            <v>0</v>
          </cell>
          <cell r="G317">
            <v>0</v>
          </cell>
          <cell r="H317">
            <v>4582</v>
          </cell>
          <cell r="I317">
            <v>4582</v>
          </cell>
          <cell r="J317" t="str">
            <v>품316</v>
          </cell>
        </row>
        <row r="318">
          <cell r="B318" t="str">
            <v>스크린(3단식)</v>
          </cell>
          <cell r="C318" t="str">
            <v>121.91 X 426.72 20HP</v>
          </cell>
          <cell r="E318" t="str">
            <v>HR</v>
          </cell>
          <cell r="F318">
            <v>0</v>
          </cell>
          <cell r="G318">
            <v>0</v>
          </cell>
          <cell r="H318">
            <v>4848</v>
          </cell>
          <cell r="I318">
            <v>4848</v>
          </cell>
          <cell r="J318" t="str">
            <v>품317</v>
          </cell>
        </row>
        <row r="319">
          <cell r="B319" t="str">
            <v>스크린(3단식)</v>
          </cell>
          <cell r="C319" t="str">
            <v>152.4 X 365.76 30HP</v>
          </cell>
          <cell r="E319" t="str">
            <v>HR</v>
          </cell>
          <cell r="F319">
            <v>0</v>
          </cell>
          <cell r="G319">
            <v>0</v>
          </cell>
          <cell r="H319">
            <v>7341</v>
          </cell>
          <cell r="I319">
            <v>7341</v>
          </cell>
          <cell r="J319" t="str">
            <v>품318</v>
          </cell>
        </row>
        <row r="320">
          <cell r="B320" t="str">
            <v>스크린(3단식)</v>
          </cell>
          <cell r="C320" t="str">
            <v>152.4 X 426.72 30HP</v>
          </cell>
          <cell r="E320" t="str">
            <v>HR</v>
          </cell>
          <cell r="F320">
            <v>0</v>
          </cell>
          <cell r="G320">
            <v>0</v>
          </cell>
          <cell r="H320">
            <v>7637</v>
          </cell>
          <cell r="I320">
            <v>7637</v>
          </cell>
          <cell r="J320" t="str">
            <v>품319</v>
          </cell>
        </row>
        <row r="321">
          <cell r="B321" t="str">
            <v>스크린(3단식)</v>
          </cell>
          <cell r="C321" t="str">
            <v>152.4 X 487.68 40HP</v>
          </cell>
          <cell r="E321" t="str">
            <v>HR</v>
          </cell>
          <cell r="F321">
            <v>0</v>
          </cell>
          <cell r="G321">
            <v>0</v>
          </cell>
          <cell r="H321">
            <v>8689</v>
          </cell>
          <cell r="I321">
            <v>8689</v>
          </cell>
          <cell r="J321" t="str">
            <v>품320</v>
          </cell>
        </row>
        <row r="322">
          <cell r="B322" t="str">
            <v>아그리게이트빈</v>
          </cell>
          <cell r="C322" t="str">
            <v>7.65M3 10HP</v>
          </cell>
          <cell r="E322" t="str">
            <v>HR</v>
          </cell>
          <cell r="F322">
            <v>0</v>
          </cell>
          <cell r="G322">
            <v>0</v>
          </cell>
          <cell r="H322">
            <v>841</v>
          </cell>
          <cell r="I322">
            <v>841</v>
          </cell>
          <cell r="J322" t="str">
            <v>품321</v>
          </cell>
        </row>
        <row r="323">
          <cell r="B323" t="str">
            <v>아그리게이트빈</v>
          </cell>
          <cell r="C323" t="str">
            <v>16.06M3 15HP</v>
          </cell>
          <cell r="E323" t="str">
            <v>HR</v>
          </cell>
          <cell r="F323">
            <v>0</v>
          </cell>
          <cell r="G323">
            <v>0</v>
          </cell>
          <cell r="H323">
            <v>970</v>
          </cell>
          <cell r="I323">
            <v>970</v>
          </cell>
          <cell r="J323" t="str">
            <v>품322</v>
          </cell>
        </row>
        <row r="324">
          <cell r="B324" t="str">
            <v>아그리게이트빈</v>
          </cell>
          <cell r="C324" t="str">
            <v>19.11M3 20HP</v>
          </cell>
          <cell r="E324" t="str">
            <v>HR</v>
          </cell>
          <cell r="F324">
            <v>0</v>
          </cell>
          <cell r="G324">
            <v>0</v>
          </cell>
          <cell r="H324">
            <v>1440</v>
          </cell>
          <cell r="I324">
            <v>1440</v>
          </cell>
          <cell r="J324" t="str">
            <v>품323</v>
          </cell>
        </row>
        <row r="325">
          <cell r="B325" t="str">
            <v>아그리게이트빈</v>
          </cell>
          <cell r="C325" t="str">
            <v>22.94M3 20HP</v>
          </cell>
          <cell r="E325" t="str">
            <v>HR</v>
          </cell>
          <cell r="F325">
            <v>0</v>
          </cell>
          <cell r="G325">
            <v>0</v>
          </cell>
          <cell r="H325">
            <v>1913</v>
          </cell>
          <cell r="I325">
            <v>1913</v>
          </cell>
          <cell r="J325" t="str">
            <v>품324</v>
          </cell>
        </row>
        <row r="326">
          <cell r="B326" t="str">
            <v>아그리게이트빈</v>
          </cell>
          <cell r="C326" t="str">
            <v>26.76M3 25HP</v>
          </cell>
          <cell r="E326" t="str">
            <v>HR</v>
          </cell>
          <cell r="F326">
            <v>0</v>
          </cell>
          <cell r="G326">
            <v>0</v>
          </cell>
          <cell r="H326">
            <v>2951</v>
          </cell>
          <cell r="I326">
            <v>2951</v>
          </cell>
          <cell r="J326" t="str">
            <v>품325</v>
          </cell>
        </row>
        <row r="327">
          <cell r="B327" t="str">
            <v>아그리게이트빈</v>
          </cell>
          <cell r="C327" t="str">
            <v>34.41M3 30HP</v>
          </cell>
          <cell r="E327" t="str">
            <v>HR</v>
          </cell>
          <cell r="F327">
            <v>0</v>
          </cell>
          <cell r="G327">
            <v>0</v>
          </cell>
          <cell r="H327">
            <v>3919</v>
          </cell>
          <cell r="I327">
            <v>3919</v>
          </cell>
          <cell r="J327" t="str">
            <v>품326</v>
          </cell>
        </row>
        <row r="328">
          <cell r="B328" t="str">
            <v>아그리게이트빈</v>
          </cell>
          <cell r="C328" t="str">
            <v>53.52M3 40HP</v>
          </cell>
          <cell r="E328" t="str">
            <v>HR</v>
          </cell>
          <cell r="F328">
            <v>0</v>
          </cell>
          <cell r="G328">
            <v>0</v>
          </cell>
          <cell r="H328">
            <v>4162</v>
          </cell>
          <cell r="I328">
            <v>4162</v>
          </cell>
          <cell r="J328" t="str">
            <v>품327</v>
          </cell>
        </row>
        <row r="329">
          <cell r="B329" t="str">
            <v>골재세척설비</v>
          </cell>
          <cell r="C329" t="str">
            <v>15kw(62.5㎥/hr)</v>
          </cell>
          <cell r="E329" t="str">
            <v>HR</v>
          </cell>
          <cell r="F329">
            <v>0</v>
          </cell>
          <cell r="G329">
            <v>13897</v>
          </cell>
          <cell r="H329">
            <v>17853</v>
          </cell>
          <cell r="I329">
            <v>31750</v>
          </cell>
          <cell r="J329" t="str">
            <v>품328</v>
          </cell>
        </row>
        <row r="330">
          <cell r="B330" t="str">
            <v>파이프추진기(오거부착유압식)</v>
          </cell>
          <cell r="C330" t="str">
            <v>127 TON 600-800 M/M</v>
          </cell>
          <cell r="E330" t="str">
            <v>HR</v>
          </cell>
          <cell r="F330">
            <v>0</v>
          </cell>
          <cell r="G330">
            <v>0</v>
          </cell>
          <cell r="H330">
            <v>56580</v>
          </cell>
          <cell r="I330">
            <v>56580</v>
          </cell>
          <cell r="J330" t="str">
            <v>품329</v>
          </cell>
        </row>
        <row r="331">
          <cell r="B331" t="str">
            <v>파이프추진기(오거부착유압식)</v>
          </cell>
          <cell r="C331" t="str">
            <v>240 TON 600-1200 M/M</v>
          </cell>
          <cell r="E331" t="str">
            <v>HR</v>
          </cell>
          <cell r="F331">
            <v>0</v>
          </cell>
          <cell r="G331">
            <v>0</v>
          </cell>
          <cell r="H331">
            <v>126726</v>
          </cell>
          <cell r="I331">
            <v>126726</v>
          </cell>
          <cell r="J331" t="str">
            <v>품330</v>
          </cell>
        </row>
        <row r="332">
          <cell r="B332" t="str">
            <v>파이프추진기(오거부착유압식)</v>
          </cell>
          <cell r="C332" t="str">
            <v>300 TON 1050 M/M</v>
          </cell>
          <cell r="E332" t="str">
            <v>HR</v>
          </cell>
          <cell r="F332">
            <v>0</v>
          </cell>
          <cell r="G332">
            <v>0</v>
          </cell>
          <cell r="H332">
            <v>202204</v>
          </cell>
          <cell r="I332">
            <v>202204</v>
          </cell>
          <cell r="J332" t="str">
            <v>품331</v>
          </cell>
        </row>
        <row r="333">
          <cell r="B333" t="str">
            <v>파이프추진기(공압식)</v>
          </cell>
          <cell r="C333" t="str">
            <v>180-195 M/M 5.5M3/MIN</v>
          </cell>
          <cell r="E333" t="str">
            <v>HR</v>
          </cell>
          <cell r="F333">
            <v>0</v>
          </cell>
          <cell r="G333">
            <v>0</v>
          </cell>
          <cell r="H333">
            <v>15329</v>
          </cell>
          <cell r="I333">
            <v>15329</v>
          </cell>
          <cell r="J333" t="str">
            <v>품332</v>
          </cell>
        </row>
        <row r="334">
          <cell r="B334" t="str">
            <v>파이프추진기(공압식)</v>
          </cell>
          <cell r="C334" t="str">
            <v>220-235 M/M 8.0M3/MIN</v>
          </cell>
          <cell r="E334" t="str">
            <v>HR</v>
          </cell>
          <cell r="F334">
            <v>0</v>
          </cell>
          <cell r="G334">
            <v>0</v>
          </cell>
          <cell r="H334">
            <v>18491</v>
          </cell>
          <cell r="I334">
            <v>18491</v>
          </cell>
          <cell r="J334" t="str">
            <v>품333</v>
          </cell>
        </row>
        <row r="335">
          <cell r="B335" t="str">
            <v>파이프추진기(공압식)</v>
          </cell>
          <cell r="C335" t="str">
            <v>270-330 M/M 12.0M3/MIN</v>
          </cell>
          <cell r="E335" t="str">
            <v>HR</v>
          </cell>
          <cell r="F335">
            <v>0</v>
          </cell>
          <cell r="G335">
            <v>0</v>
          </cell>
          <cell r="H335">
            <v>27144</v>
          </cell>
          <cell r="I335">
            <v>27144</v>
          </cell>
          <cell r="J335" t="str">
            <v>품334</v>
          </cell>
        </row>
        <row r="336">
          <cell r="B336" t="str">
            <v>파이프추진기(공압식)</v>
          </cell>
          <cell r="C336" t="str">
            <v>350-400 M/M 20M3/MIN</v>
          </cell>
          <cell r="E336" t="str">
            <v>HR</v>
          </cell>
          <cell r="F336">
            <v>0</v>
          </cell>
          <cell r="G336">
            <v>0</v>
          </cell>
          <cell r="H336">
            <v>38911</v>
          </cell>
          <cell r="I336">
            <v>38911</v>
          </cell>
          <cell r="J336" t="str">
            <v>품335</v>
          </cell>
        </row>
        <row r="337">
          <cell r="B337" t="str">
            <v>파이프추진기(공압식)</v>
          </cell>
          <cell r="C337" t="str">
            <v>450-510 M/M 35M3/MIN</v>
          </cell>
          <cell r="E337" t="str">
            <v>HR</v>
          </cell>
          <cell r="F337">
            <v>0</v>
          </cell>
          <cell r="G337">
            <v>0</v>
          </cell>
          <cell r="H337">
            <v>63343</v>
          </cell>
          <cell r="I337">
            <v>63343</v>
          </cell>
          <cell r="J337" t="str">
            <v>품336</v>
          </cell>
        </row>
        <row r="338">
          <cell r="B338" t="str">
            <v>공기압축기(이동식)</v>
          </cell>
          <cell r="C338" t="str">
            <v>3.5 M3/Min (125CFM)</v>
          </cell>
          <cell r="E338" t="str">
            <v>HR</v>
          </cell>
          <cell r="F338">
            <v>6300</v>
          </cell>
          <cell r="G338">
            <v>13897</v>
          </cell>
          <cell r="H338">
            <v>2128</v>
          </cell>
          <cell r="I338">
            <v>22325</v>
          </cell>
          <cell r="J338" t="str">
            <v>품337</v>
          </cell>
        </row>
        <row r="339">
          <cell r="B339" t="str">
            <v>공기압축기(이동식)</v>
          </cell>
          <cell r="C339" t="str">
            <v>7.1 M3/Min (250CFM)</v>
          </cell>
          <cell r="E339" t="str">
            <v>HR</v>
          </cell>
          <cell r="F339">
            <v>10120</v>
          </cell>
          <cell r="G339">
            <v>13897</v>
          </cell>
          <cell r="H339">
            <v>3851</v>
          </cell>
          <cell r="I339">
            <v>27868</v>
          </cell>
          <cell r="J339" t="str">
            <v>품338</v>
          </cell>
        </row>
        <row r="340">
          <cell r="B340" t="str">
            <v>공기압축기(이동식)</v>
          </cell>
          <cell r="C340" t="str">
            <v>10.3 M3/Min (365CFM)</v>
          </cell>
          <cell r="E340" t="str">
            <v>HR</v>
          </cell>
          <cell r="F340">
            <v>14355</v>
          </cell>
          <cell r="G340">
            <v>13897</v>
          </cell>
          <cell r="H340">
            <v>4864</v>
          </cell>
          <cell r="I340">
            <v>33116</v>
          </cell>
          <cell r="J340" t="str">
            <v>품339</v>
          </cell>
        </row>
        <row r="341">
          <cell r="B341" t="str">
            <v>공기압축기(이동식)</v>
          </cell>
          <cell r="C341" t="str">
            <v>17.0 M3/Min(600CFM)</v>
          </cell>
          <cell r="E341" t="str">
            <v>HR</v>
          </cell>
          <cell r="F341">
            <v>23754</v>
          </cell>
          <cell r="G341">
            <v>13897</v>
          </cell>
          <cell r="H341">
            <v>5675</v>
          </cell>
          <cell r="I341">
            <v>43326</v>
          </cell>
          <cell r="J341" t="str">
            <v>품340</v>
          </cell>
        </row>
        <row r="342">
          <cell r="B342" t="str">
            <v>공기압축기(이동식)</v>
          </cell>
          <cell r="C342" t="str">
            <v>21.0M3/MIN 742CFM</v>
          </cell>
          <cell r="E342" t="str">
            <v>HR</v>
          </cell>
          <cell r="F342">
            <v>27885</v>
          </cell>
          <cell r="G342">
            <v>13897</v>
          </cell>
          <cell r="H342">
            <v>7905</v>
          </cell>
          <cell r="I342">
            <v>49687</v>
          </cell>
          <cell r="J342" t="str">
            <v>품341</v>
          </cell>
        </row>
        <row r="343">
          <cell r="B343" t="str">
            <v>공기압축기(이동식)</v>
          </cell>
          <cell r="C343" t="str">
            <v>25.5 M3/Min (900CFM)</v>
          </cell>
          <cell r="E343" t="str">
            <v>HR</v>
          </cell>
          <cell r="F343">
            <v>32739</v>
          </cell>
          <cell r="G343">
            <v>13897</v>
          </cell>
          <cell r="H343">
            <v>14257</v>
          </cell>
          <cell r="I343">
            <v>60893</v>
          </cell>
          <cell r="J343" t="str">
            <v>품342</v>
          </cell>
        </row>
        <row r="344">
          <cell r="B344" t="str">
            <v>페이브먼트 브레이카</v>
          </cell>
          <cell r="C344" t="str">
            <v>15.9KG (35#)</v>
          </cell>
          <cell r="E344" t="str">
            <v>HR</v>
          </cell>
          <cell r="F344">
            <v>0</v>
          </cell>
          <cell r="G344">
            <v>0</v>
          </cell>
          <cell r="H344">
            <v>379</v>
          </cell>
          <cell r="I344">
            <v>379</v>
          </cell>
          <cell r="J344" t="str">
            <v>품343</v>
          </cell>
        </row>
        <row r="345">
          <cell r="B345" t="str">
            <v>페이브먼트 브레이카</v>
          </cell>
          <cell r="C345" t="str">
            <v>25.0KG (55#)</v>
          </cell>
          <cell r="E345" t="str">
            <v>HR</v>
          </cell>
          <cell r="F345">
            <v>0</v>
          </cell>
          <cell r="G345">
            <v>0</v>
          </cell>
          <cell r="H345">
            <v>374</v>
          </cell>
          <cell r="I345">
            <v>374</v>
          </cell>
          <cell r="J345" t="str">
            <v>품344</v>
          </cell>
        </row>
        <row r="346">
          <cell r="B346" t="str">
            <v>페이브먼트 브레이카</v>
          </cell>
          <cell r="C346" t="str">
            <v>36.0KG (80#)</v>
          </cell>
          <cell r="E346" t="str">
            <v>HR</v>
          </cell>
          <cell r="F346">
            <v>0</v>
          </cell>
          <cell r="G346">
            <v>0</v>
          </cell>
          <cell r="H346">
            <v>530</v>
          </cell>
          <cell r="I346">
            <v>530</v>
          </cell>
          <cell r="J346" t="str">
            <v>품345</v>
          </cell>
        </row>
        <row r="347">
          <cell r="B347" t="str">
            <v>드릴웨곤</v>
          </cell>
          <cell r="C347" t="str">
            <v>7.4M3/MIN 100M/M</v>
          </cell>
          <cell r="E347" t="str">
            <v>HR</v>
          </cell>
          <cell r="F347">
            <v>0</v>
          </cell>
          <cell r="G347">
            <v>0</v>
          </cell>
          <cell r="H347">
            <v>3872</v>
          </cell>
          <cell r="I347">
            <v>3872</v>
          </cell>
          <cell r="J347" t="str">
            <v>품346</v>
          </cell>
        </row>
        <row r="348">
          <cell r="B348" t="str">
            <v>크로울러드릴</v>
          </cell>
          <cell r="C348" t="str">
            <v>15 M3/Min (120MM)</v>
          </cell>
          <cell r="E348" t="str">
            <v>HR</v>
          </cell>
          <cell r="F348">
            <v>0</v>
          </cell>
          <cell r="G348">
            <v>0</v>
          </cell>
          <cell r="H348">
            <v>13893</v>
          </cell>
          <cell r="I348">
            <v>13893</v>
          </cell>
          <cell r="J348" t="str">
            <v>품347</v>
          </cell>
        </row>
        <row r="349">
          <cell r="B349" t="str">
            <v>크로울러 드릴</v>
          </cell>
          <cell r="C349" t="str">
            <v>17M3/MIN</v>
          </cell>
          <cell r="E349" t="str">
            <v>HR</v>
          </cell>
          <cell r="F349">
            <v>0</v>
          </cell>
          <cell r="G349">
            <v>20935</v>
          </cell>
          <cell r="H349">
            <v>9779</v>
          </cell>
          <cell r="I349">
            <v>30714</v>
          </cell>
          <cell r="J349" t="str">
            <v>품348</v>
          </cell>
        </row>
        <row r="350">
          <cell r="B350" t="str">
            <v>착암기(래그햄머)</v>
          </cell>
          <cell r="C350" t="str">
            <v>2.7M3/MIN</v>
          </cell>
          <cell r="E350" t="str">
            <v>HR</v>
          </cell>
          <cell r="F350">
            <v>0</v>
          </cell>
          <cell r="G350">
            <v>0</v>
          </cell>
          <cell r="H350">
            <v>639</v>
          </cell>
          <cell r="I350">
            <v>639</v>
          </cell>
          <cell r="J350" t="str">
            <v>품349</v>
          </cell>
        </row>
        <row r="351">
          <cell r="B351" t="str">
            <v>노면파쇄기</v>
          </cell>
          <cell r="C351" t="str">
            <v>1 M</v>
          </cell>
          <cell r="E351" t="str">
            <v>HR</v>
          </cell>
          <cell r="F351">
            <v>14355</v>
          </cell>
          <cell r="G351">
            <v>13897</v>
          </cell>
          <cell r="H351">
            <v>107176</v>
          </cell>
          <cell r="I351">
            <v>135428</v>
          </cell>
          <cell r="J351" t="str">
            <v>품350</v>
          </cell>
        </row>
        <row r="352">
          <cell r="B352" t="str">
            <v>노면파쇄기</v>
          </cell>
          <cell r="C352" t="str">
            <v>2 M</v>
          </cell>
          <cell r="E352" t="str">
            <v>HR</v>
          </cell>
          <cell r="F352">
            <v>54428</v>
          </cell>
          <cell r="G352">
            <v>13897</v>
          </cell>
          <cell r="H352">
            <v>183931</v>
          </cell>
          <cell r="I352">
            <v>252256</v>
          </cell>
          <cell r="J352" t="str">
            <v>품351</v>
          </cell>
        </row>
        <row r="353">
          <cell r="B353" t="str">
            <v>코어 드릴</v>
          </cell>
          <cell r="C353" t="str">
            <v>6 INCH</v>
          </cell>
          <cell r="E353" t="str">
            <v>HR</v>
          </cell>
          <cell r="F353">
            <v>0</v>
          </cell>
          <cell r="G353">
            <v>0</v>
          </cell>
          <cell r="H353">
            <v>366</v>
          </cell>
          <cell r="I353">
            <v>366</v>
          </cell>
          <cell r="J353" t="str">
            <v>품352</v>
          </cell>
        </row>
        <row r="354">
          <cell r="B354" t="str">
            <v>코어 드릴</v>
          </cell>
          <cell r="C354" t="str">
            <v>10 INCH</v>
          </cell>
          <cell r="E354" t="str">
            <v>HR</v>
          </cell>
          <cell r="F354">
            <v>0</v>
          </cell>
          <cell r="G354">
            <v>0</v>
          </cell>
          <cell r="H354">
            <v>517</v>
          </cell>
          <cell r="I354">
            <v>517</v>
          </cell>
          <cell r="J354" t="str">
            <v>품353</v>
          </cell>
        </row>
        <row r="355">
          <cell r="B355" t="str">
            <v>그라우팅믹서</v>
          </cell>
          <cell r="C355" t="str">
            <v>190L X 2 (2KW)</v>
          </cell>
          <cell r="E355" t="str">
            <v>HR</v>
          </cell>
          <cell r="F355">
            <v>0</v>
          </cell>
          <cell r="G355">
            <v>0</v>
          </cell>
          <cell r="H355">
            <v>664</v>
          </cell>
          <cell r="I355">
            <v>664</v>
          </cell>
          <cell r="J355" t="str">
            <v>품354</v>
          </cell>
        </row>
        <row r="356">
          <cell r="B356" t="str">
            <v>그라우팅믹서</v>
          </cell>
          <cell r="C356" t="str">
            <v>390L X 2 (5KW)</v>
          </cell>
          <cell r="E356" t="str">
            <v>HR</v>
          </cell>
          <cell r="F356">
            <v>0</v>
          </cell>
          <cell r="G356">
            <v>0</v>
          </cell>
          <cell r="H356">
            <v>1381</v>
          </cell>
          <cell r="I356">
            <v>1381</v>
          </cell>
          <cell r="J356" t="str">
            <v>품355</v>
          </cell>
        </row>
        <row r="357">
          <cell r="B357" t="str">
            <v>J.S.P용 믹서</v>
          </cell>
          <cell r="C357" t="str">
            <v>1 M3</v>
          </cell>
          <cell r="E357" t="str">
            <v>HR</v>
          </cell>
          <cell r="F357">
            <v>0</v>
          </cell>
          <cell r="G357">
            <v>0</v>
          </cell>
          <cell r="H357">
            <v>1483</v>
          </cell>
          <cell r="I357">
            <v>1483</v>
          </cell>
          <cell r="J357" t="str">
            <v>품356</v>
          </cell>
        </row>
        <row r="358">
          <cell r="B358" t="str">
            <v>그라우팅 펌프</v>
          </cell>
          <cell r="C358" t="str">
            <v>30-60 L/MIN</v>
          </cell>
          <cell r="E358" t="str">
            <v>HR</v>
          </cell>
          <cell r="F358">
            <v>0</v>
          </cell>
          <cell r="G358">
            <v>0</v>
          </cell>
          <cell r="H358">
            <v>1500</v>
          </cell>
          <cell r="I358">
            <v>1500</v>
          </cell>
          <cell r="J358" t="str">
            <v>품357</v>
          </cell>
        </row>
        <row r="359">
          <cell r="B359" t="str">
            <v>그라우팅 펌프</v>
          </cell>
          <cell r="C359" t="str">
            <v>40-125 L/MIN</v>
          </cell>
          <cell r="E359" t="str">
            <v>HR</v>
          </cell>
          <cell r="F359">
            <v>0</v>
          </cell>
          <cell r="G359">
            <v>0</v>
          </cell>
          <cell r="H359">
            <v>2185</v>
          </cell>
          <cell r="I359">
            <v>2185</v>
          </cell>
          <cell r="J359" t="str">
            <v>품358</v>
          </cell>
        </row>
        <row r="360">
          <cell r="B360" t="str">
            <v>그라우팅 펌프</v>
          </cell>
          <cell r="C360" t="str">
            <v>50-200 L/MIN</v>
          </cell>
          <cell r="E360" t="str">
            <v>HR</v>
          </cell>
          <cell r="F360">
            <v>0</v>
          </cell>
          <cell r="G360">
            <v>0</v>
          </cell>
          <cell r="H360">
            <v>3155</v>
          </cell>
          <cell r="I360">
            <v>3155</v>
          </cell>
          <cell r="J360" t="str">
            <v>품359</v>
          </cell>
        </row>
        <row r="361">
          <cell r="B361" t="str">
            <v>디이젤 파일햄머</v>
          </cell>
          <cell r="C361" t="str">
            <v>1.5 TON</v>
          </cell>
          <cell r="E361" t="str">
            <v>HR</v>
          </cell>
          <cell r="F361">
            <v>9639</v>
          </cell>
          <cell r="G361">
            <v>13897</v>
          </cell>
          <cell r="H361">
            <v>6872</v>
          </cell>
          <cell r="I361">
            <v>30408</v>
          </cell>
          <cell r="J361" t="str">
            <v>품360</v>
          </cell>
        </row>
        <row r="362">
          <cell r="B362" t="str">
            <v>디이젤 파일햄머</v>
          </cell>
          <cell r="C362" t="str">
            <v>2.2 TON</v>
          </cell>
          <cell r="E362" t="str">
            <v>HR</v>
          </cell>
          <cell r="F362">
            <v>15663</v>
          </cell>
          <cell r="G362">
            <v>13897</v>
          </cell>
          <cell r="H362">
            <v>10374</v>
          </cell>
          <cell r="I362">
            <v>39934</v>
          </cell>
          <cell r="J362" t="str">
            <v>품361</v>
          </cell>
        </row>
        <row r="363">
          <cell r="B363" t="str">
            <v>디이젤 파일햄머</v>
          </cell>
          <cell r="C363" t="str">
            <v>3.2 TON</v>
          </cell>
          <cell r="E363" t="str">
            <v>HR</v>
          </cell>
          <cell r="F363">
            <v>20483</v>
          </cell>
          <cell r="G363">
            <v>13897</v>
          </cell>
          <cell r="H363">
            <v>15560</v>
          </cell>
          <cell r="I363">
            <v>49940</v>
          </cell>
          <cell r="J363" t="str">
            <v>품362</v>
          </cell>
        </row>
        <row r="364">
          <cell r="B364" t="str">
            <v>디이젤 파일햄머</v>
          </cell>
          <cell r="C364" t="str">
            <v>4.0 TON</v>
          </cell>
          <cell r="E364" t="str">
            <v>HR</v>
          </cell>
          <cell r="F364">
            <v>26507</v>
          </cell>
          <cell r="G364">
            <v>13897</v>
          </cell>
          <cell r="H364">
            <v>20024</v>
          </cell>
          <cell r="I364">
            <v>60428</v>
          </cell>
          <cell r="J364" t="str">
            <v>품363</v>
          </cell>
        </row>
        <row r="365">
          <cell r="B365" t="str">
            <v>보오링기계</v>
          </cell>
          <cell r="C365" t="str">
            <v>40.5MM X 150M (10HP)</v>
          </cell>
          <cell r="E365" t="str">
            <v>HR</v>
          </cell>
          <cell r="F365">
            <v>0</v>
          </cell>
          <cell r="G365">
            <v>0</v>
          </cell>
          <cell r="H365">
            <v>1888</v>
          </cell>
          <cell r="I365">
            <v>1888</v>
          </cell>
          <cell r="J365" t="str">
            <v>품364</v>
          </cell>
        </row>
        <row r="366">
          <cell r="B366" t="str">
            <v>보오링기계</v>
          </cell>
          <cell r="C366" t="str">
            <v>50MM X 200M (15HP)</v>
          </cell>
          <cell r="E366" t="str">
            <v>HR</v>
          </cell>
          <cell r="F366">
            <v>0</v>
          </cell>
          <cell r="G366">
            <v>0</v>
          </cell>
          <cell r="H366">
            <v>2122</v>
          </cell>
          <cell r="I366">
            <v>2122</v>
          </cell>
          <cell r="J366" t="str">
            <v>품365</v>
          </cell>
        </row>
        <row r="367">
          <cell r="B367" t="str">
            <v>보오링기계</v>
          </cell>
          <cell r="C367" t="str">
            <v>50MM X 300M (15HP)</v>
          </cell>
          <cell r="E367" t="str">
            <v>HR</v>
          </cell>
          <cell r="F367">
            <v>0</v>
          </cell>
          <cell r="G367">
            <v>0</v>
          </cell>
          <cell r="H367">
            <v>2261</v>
          </cell>
          <cell r="I367">
            <v>2261</v>
          </cell>
          <cell r="J367" t="str">
            <v>품366</v>
          </cell>
        </row>
        <row r="368">
          <cell r="B368" t="str">
            <v>보오링기계</v>
          </cell>
          <cell r="C368" t="str">
            <v>42MM X 400M (15HP)</v>
          </cell>
          <cell r="E368" t="str">
            <v>HR</v>
          </cell>
          <cell r="F368">
            <v>0</v>
          </cell>
          <cell r="G368">
            <v>0</v>
          </cell>
          <cell r="H368">
            <v>3762</v>
          </cell>
          <cell r="I368">
            <v>3762</v>
          </cell>
          <cell r="J368" t="str">
            <v>품367</v>
          </cell>
        </row>
        <row r="369">
          <cell r="B369" t="str">
            <v>보오링기계</v>
          </cell>
          <cell r="C369" t="str">
            <v>66.7MM X 500M (20HP)</v>
          </cell>
          <cell r="E369" t="str">
            <v>HR</v>
          </cell>
          <cell r="F369">
            <v>0</v>
          </cell>
          <cell r="G369">
            <v>0</v>
          </cell>
          <cell r="H369">
            <v>4627</v>
          </cell>
          <cell r="I369">
            <v>4627</v>
          </cell>
          <cell r="J369" t="str">
            <v>품368</v>
          </cell>
        </row>
        <row r="370">
          <cell r="B370" t="str">
            <v>보오링기계</v>
          </cell>
          <cell r="C370" t="str">
            <v>66.7MM X 850M (40HP)</v>
          </cell>
          <cell r="E370" t="str">
            <v>HR</v>
          </cell>
          <cell r="F370">
            <v>0</v>
          </cell>
          <cell r="G370">
            <v>0</v>
          </cell>
          <cell r="H370">
            <v>5785</v>
          </cell>
          <cell r="I370">
            <v>5785</v>
          </cell>
          <cell r="J370" t="str">
            <v>품369</v>
          </cell>
        </row>
        <row r="371">
          <cell r="B371" t="str">
            <v>보오링기계</v>
          </cell>
          <cell r="C371" t="str">
            <v>60MM X 1000M (50HP)</v>
          </cell>
          <cell r="E371" t="str">
            <v>HR</v>
          </cell>
          <cell r="F371">
            <v>0</v>
          </cell>
          <cell r="G371">
            <v>0</v>
          </cell>
          <cell r="H371">
            <v>6508</v>
          </cell>
          <cell r="I371">
            <v>6508</v>
          </cell>
          <cell r="J371" t="str">
            <v>품370</v>
          </cell>
        </row>
        <row r="372">
          <cell r="B372" t="str">
            <v>보오링기계</v>
          </cell>
          <cell r="C372" t="str">
            <v>J.S.P용</v>
          </cell>
          <cell r="E372" t="str">
            <v>HR</v>
          </cell>
          <cell r="F372">
            <v>0</v>
          </cell>
          <cell r="G372">
            <v>0</v>
          </cell>
          <cell r="H372">
            <v>6343</v>
          </cell>
          <cell r="I372">
            <v>6343</v>
          </cell>
          <cell r="J372" t="str">
            <v>품371</v>
          </cell>
        </row>
        <row r="373">
          <cell r="B373" t="str">
            <v>보오링기계</v>
          </cell>
          <cell r="C373" t="str">
            <v>굴착용 4.2TON</v>
          </cell>
          <cell r="E373" t="str">
            <v>HR</v>
          </cell>
          <cell r="F373">
            <v>0</v>
          </cell>
          <cell r="G373">
            <v>0</v>
          </cell>
          <cell r="H373">
            <v>15167</v>
          </cell>
          <cell r="I373">
            <v>15167</v>
          </cell>
          <cell r="J373" t="str">
            <v>품372</v>
          </cell>
        </row>
        <row r="374">
          <cell r="B374" t="str">
            <v>진동파일햄머</v>
          </cell>
          <cell r="C374" t="str">
            <v>30 KW</v>
          </cell>
          <cell r="E374" t="str">
            <v>HR</v>
          </cell>
          <cell r="F374">
            <v>0</v>
          </cell>
          <cell r="G374">
            <v>0</v>
          </cell>
          <cell r="H374">
            <v>17283</v>
          </cell>
          <cell r="I374">
            <v>17283</v>
          </cell>
          <cell r="J374" t="str">
            <v>품373</v>
          </cell>
        </row>
        <row r="375">
          <cell r="B375" t="str">
            <v>진동파일햄머</v>
          </cell>
          <cell r="C375" t="str">
            <v>40 KW</v>
          </cell>
          <cell r="E375" t="str">
            <v>HR</v>
          </cell>
          <cell r="F375">
            <v>0</v>
          </cell>
          <cell r="G375">
            <v>0</v>
          </cell>
          <cell r="H375">
            <v>21566</v>
          </cell>
          <cell r="I375">
            <v>21566</v>
          </cell>
          <cell r="J375" t="str">
            <v>품374</v>
          </cell>
        </row>
        <row r="376">
          <cell r="B376" t="str">
            <v>진동파일햄머</v>
          </cell>
          <cell r="C376" t="str">
            <v>45 KW</v>
          </cell>
          <cell r="E376" t="str">
            <v>HR</v>
          </cell>
          <cell r="F376">
            <v>0</v>
          </cell>
          <cell r="G376">
            <v>0</v>
          </cell>
          <cell r="H376">
            <v>24038</v>
          </cell>
          <cell r="I376">
            <v>24038</v>
          </cell>
          <cell r="J376" t="str">
            <v>품375</v>
          </cell>
        </row>
        <row r="377">
          <cell r="B377" t="str">
            <v>진동파일햄머</v>
          </cell>
          <cell r="C377" t="str">
            <v>60 KW</v>
          </cell>
          <cell r="E377" t="str">
            <v>HR</v>
          </cell>
          <cell r="F377">
            <v>0</v>
          </cell>
          <cell r="G377">
            <v>0</v>
          </cell>
          <cell r="H377">
            <v>30865</v>
          </cell>
          <cell r="I377">
            <v>30865</v>
          </cell>
          <cell r="J377" t="str">
            <v>품376</v>
          </cell>
        </row>
        <row r="378">
          <cell r="B378" t="str">
            <v>진동파일햄머</v>
          </cell>
          <cell r="C378" t="str">
            <v>90 KW</v>
          </cell>
          <cell r="E378" t="str">
            <v>HR</v>
          </cell>
          <cell r="F378">
            <v>0</v>
          </cell>
          <cell r="G378">
            <v>0</v>
          </cell>
          <cell r="H378">
            <v>48972</v>
          </cell>
          <cell r="I378">
            <v>48972</v>
          </cell>
          <cell r="J378" t="str">
            <v>품377</v>
          </cell>
        </row>
        <row r="379">
          <cell r="B379" t="str">
            <v>진동파일햄머</v>
          </cell>
          <cell r="C379" t="str">
            <v>120KW</v>
          </cell>
          <cell r="E379" t="str">
            <v>HR</v>
          </cell>
          <cell r="F379">
            <v>0</v>
          </cell>
          <cell r="G379">
            <v>0</v>
          </cell>
          <cell r="H379">
            <v>63497</v>
          </cell>
          <cell r="I379">
            <v>63497</v>
          </cell>
          <cell r="J379" t="str">
            <v>품378</v>
          </cell>
        </row>
        <row r="380">
          <cell r="B380" t="str">
            <v>워터젯트</v>
          </cell>
          <cell r="C380" t="str">
            <v>131PS</v>
          </cell>
          <cell r="E380" t="str">
            <v>HR</v>
          </cell>
          <cell r="F380">
            <v>28401</v>
          </cell>
          <cell r="G380">
            <v>0</v>
          </cell>
          <cell r="H380">
            <v>58472</v>
          </cell>
          <cell r="I380">
            <v>86873</v>
          </cell>
          <cell r="J380" t="str">
            <v>품379</v>
          </cell>
        </row>
        <row r="381">
          <cell r="B381" t="str">
            <v>유압식압입인발기</v>
          </cell>
          <cell r="C381" t="str">
            <v>130 TON</v>
          </cell>
          <cell r="E381" t="str">
            <v>HR</v>
          </cell>
          <cell r="F381">
            <v>0</v>
          </cell>
          <cell r="G381">
            <v>0</v>
          </cell>
          <cell r="H381">
            <v>203514</v>
          </cell>
          <cell r="I381">
            <v>203514</v>
          </cell>
          <cell r="J381" t="str">
            <v>품380</v>
          </cell>
        </row>
        <row r="382">
          <cell r="B382" t="str">
            <v>유압회전식굴착기(지하연속벽용)</v>
          </cell>
          <cell r="C382" t="str">
            <v>800-1200㎜</v>
          </cell>
          <cell r="E382" t="str">
            <v>HR</v>
          </cell>
          <cell r="F382">
            <v>0</v>
          </cell>
          <cell r="G382">
            <v>0</v>
          </cell>
          <cell r="H382">
            <v>707737</v>
          </cell>
          <cell r="I382">
            <v>707737</v>
          </cell>
          <cell r="J382" t="str">
            <v>품381</v>
          </cell>
        </row>
        <row r="383">
          <cell r="B383" t="str">
            <v>유압식 무한궤도크레인(지하연속벽용)</v>
          </cell>
          <cell r="C383" t="str">
            <v>120 TON</v>
          </cell>
          <cell r="E383" t="str">
            <v>HR</v>
          </cell>
          <cell r="F383">
            <v>67132</v>
          </cell>
          <cell r="G383">
            <v>25315</v>
          </cell>
          <cell r="H383">
            <v>265951</v>
          </cell>
          <cell r="I383">
            <v>358398</v>
          </cell>
          <cell r="J383" t="str">
            <v>품382</v>
          </cell>
        </row>
        <row r="384">
          <cell r="B384" t="str">
            <v>유압파일햄머</v>
          </cell>
          <cell r="C384" t="str">
            <v>3  TON</v>
          </cell>
          <cell r="E384" t="str">
            <v>HR</v>
          </cell>
          <cell r="F384">
            <v>17454</v>
          </cell>
          <cell r="G384">
            <v>0</v>
          </cell>
          <cell r="H384">
            <v>23595</v>
          </cell>
          <cell r="I384">
            <v>41049</v>
          </cell>
          <cell r="J384" t="str">
            <v>품383</v>
          </cell>
        </row>
        <row r="385">
          <cell r="B385" t="str">
            <v>유압파일햄머</v>
          </cell>
          <cell r="C385" t="str">
            <v>5  TON</v>
          </cell>
          <cell r="E385" t="str">
            <v>HR</v>
          </cell>
          <cell r="F385">
            <v>21895</v>
          </cell>
          <cell r="G385">
            <v>0</v>
          </cell>
          <cell r="H385">
            <v>32277</v>
          </cell>
          <cell r="I385">
            <v>54172</v>
          </cell>
          <cell r="J385" t="str">
            <v>품384</v>
          </cell>
        </row>
        <row r="386">
          <cell r="B386" t="str">
            <v>유압파일햄머</v>
          </cell>
          <cell r="C386" t="str">
            <v>7  TON</v>
          </cell>
          <cell r="E386" t="str">
            <v>HR</v>
          </cell>
          <cell r="F386">
            <v>27265</v>
          </cell>
          <cell r="G386">
            <v>0</v>
          </cell>
          <cell r="H386">
            <v>35675</v>
          </cell>
          <cell r="I386">
            <v>62940</v>
          </cell>
          <cell r="J386" t="str">
            <v>품385</v>
          </cell>
        </row>
        <row r="387">
          <cell r="B387" t="str">
            <v>유압파일햄머</v>
          </cell>
          <cell r="C387" t="str">
            <v>10 TON</v>
          </cell>
          <cell r="E387" t="str">
            <v>HR</v>
          </cell>
          <cell r="F387">
            <v>36044</v>
          </cell>
          <cell r="G387">
            <v>0</v>
          </cell>
          <cell r="H387">
            <v>49266</v>
          </cell>
          <cell r="I387">
            <v>85310</v>
          </cell>
          <cell r="J387" t="str">
            <v>품386</v>
          </cell>
        </row>
        <row r="388">
          <cell r="B388" t="str">
            <v>유압파일햄머</v>
          </cell>
          <cell r="C388" t="str">
            <v>13 TON</v>
          </cell>
          <cell r="E388" t="str">
            <v>HR</v>
          </cell>
          <cell r="F388">
            <v>48025</v>
          </cell>
          <cell r="G388">
            <v>0</v>
          </cell>
          <cell r="H388">
            <v>59459</v>
          </cell>
          <cell r="I388">
            <v>107484</v>
          </cell>
          <cell r="J388" t="str">
            <v>품387</v>
          </cell>
        </row>
        <row r="389">
          <cell r="B389" t="str">
            <v>고성능착정기</v>
          </cell>
          <cell r="C389" t="str">
            <v>450 HP</v>
          </cell>
          <cell r="E389" t="str">
            <v>HR</v>
          </cell>
          <cell r="F389">
            <v>72296</v>
          </cell>
          <cell r="G389">
            <v>20935</v>
          </cell>
          <cell r="H389">
            <v>172474</v>
          </cell>
          <cell r="I389">
            <v>265705</v>
          </cell>
          <cell r="J389" t="str">
            <v>품388</v>
          </cell>
        </row>
        <row r="390">
          <cell r="B390" t="str">
            <v>하수관천공기</v>
          </cell>
          <cell r="C390" t="str">
            <v>수동식</v>
          </cell>
          <cell r="E390" t="str">
            <v>HR</v>
          </cell>
          <cell r="F390">
            <v>0</v>
          </cell>
          <cell r="G390">
            <v>0</v>
          </cell>
          <cell r="H390">
            <v>242</v>
          </cell>
          <cell r="I390">
            <v>242</v>
          </cell>
          <cell r="J390" t="str">
            <v>품389</v>
          </cell>
        </row>
        <row r="391">
          <cell r="B391" t="str">
            <v>상수도관천공기</v>
          </cell>
          <cell r="C391" t="str">
            <v>수동식</v>
          </cell>
          <cell r="E391" t="str">
            <v>HR</v>
          </cell>
          <cell r="F391">
            <v>0</v>
          </cell>
          <cell r="G391">
            <v>0</v>
          </cell>
          <cell r="H391">
            <v>583</v>
          </cell>
          <cell r="I391">
            <v>583</v>
          </cell>
          <cell r="J391" t="str">
            <v>품390</v>
          </cell>
        </row>
        <row r="392">
          <cell r="B392" t="str">
            <v>골재 살포기(자주식)</v>
          </cell>
          <cell r="C392" t="str">
            <v>3.5 M</v>
          </cell>
          <cell r="E392" t="str">
            <v>HR</v>
          </cell>
          <cell r="F392">
            <v>5018</v>
          </cell>
          <cell r="G392">
            <v>13897</v>
          </cell>
          <cell r="H392">
            <v>13595</v>
          </cell>
          <cell r="I392">
            <v>32510</v>
          </cell>
          <cell r="J392" t="str">
            <v>품391</v>
          </cell>
        </row>
        <row r="393">
          <cell r="B393" t="str">
            <v>자동세륜기</v>
          </cell>
          <cell r="C393" t="str">
            <v>2200*5150*1000</v>
          </cell>
          <cell r="E393" t="str">
            <v>HR</v>
          </cell>
          <cell r="F393">
            <v>0</v>
          </cell>
          <cell r="G393">
            <v>0</v>
          </cell>
          <cell r="H393">
            <v>16083</v>
          </cell>
          <cell r="I393">
            <v>16083</v>
          </cell>
          <cell r="J393" t="str">
            <v>품392</v>
          </cell>
        </row>
        <row r="394">
          <cell r="B394" t="str">
            <v>물탱크</v>
          </cell>
          <cell r="C394" t="str">
            <v>5500 L</v>
          </cell>
          <cell r="E394" t="str">
            <v>HR</v>
          </cell>
          <cell r="F394">
            <v>11674</v>
          </cell>
          <cell r="G394">
            <v>12052</v>
          </cell>
          <cell r="H394">
            <v>9690</v>
          </cell>
          <cell r="I394">
            <v>33416</v>
          </cell>
          <cell r="J394" t="str">
            <v>품393</v>
          </cell>
        </row>
        <row r="395">
          <cell r="B395" t="str">
            <v>물탱크</v>
          </cell>
          <cell r="C395" t="str">
            <v>16000 L</v>
          </cell>
          <cell r="E395" t="str">
            <v>HR</v>
          </cell>
          <cell r="F395">
            <v>16253</v>
          </cell>
          <cell r="G395">
            <v>12052</v>
          </cell>
          <cell r="H395">
            <v>18585</v>
          </cell>
          <cell r="I395">
            <v>46890</v>
          </cell>
          <cell r="J395" t="str">
            <v>품394</v>
          </cell>
        </row>
        <row r="396">
          <cell r="B396" t="str">
            <v>라인 마아커</v>
          </cell>
          <cell r="C396" t="str">
            <v>10KM/HR</v>
          </cell>
          <cell r="E396" t="str">
            <v>HR</v>
          </cell>
          <cell r="F396">
            <v>20604</v>
          </cell>
          <cell r="G396">
            <v>12286</v>
          </cell>
          <cell r="H396">
            <v>15611</v>
          </cell>
          <cell r="I396">
            <v>48501</v>
          </cell>
          <cell r="J396" t="str">
            <v>품395</v>
          </cell>
        </row>
        <row r="397">
          <cell r="B397" t="str">
            <v>차선제거기</v>
          </cell>
          <cell r="C397" t="str">
            <v>5.5HP</v>
          </cell>
          <cell r="E397" t="str">
            <v>HR</v>
          </cell>
          <cell r="F397">
            <v>4897</v>
          </cell>
          <cell r="G397">
            <v>12052</v>
          </cell>
          <cell r="H397">
            <v>3586</v>
          </cell>
          <cell r="I397">
            <v>20535</v>
          </cell>
          <cell r="J397" t="str">
            <v>품396</v>
          </cell>
        </row>
        <row r="398">
          <cell r="B398" t="str">
            <v>윈치 수동싱글드럼</v>
          </cell>
          <cell r="C398" t="str">
            <v>1 TON (15HP)</v>
          </cell>
          <cell r="E398" t="str">
            <v>HR</v>
          </cell>
          <cell r="F398">
            <v>0</v>
          </cell>
          <cell r="G398">
            <v>0</v>
          </cell>
          <cell r="H398">
            <v>312</v>
          </cell>
          <cell r="I398">
            <v>312</v>
          </cell>
          <cell r="J398" t="str">
            <v>품397</v>
          </cell>
        </row>
        <row r="399">
          <cell r="B399" t="str">
            <v>윈치 수동싱글드럼</v>
          </cell>
          <cell r="C399" t="str">
            <v>3 TON (30HP)</v>
          </cell>
          <cell r="E399" t="str">
            <v>HR</v>
          </cell>
          <cell r="F399">
            <v>0</v>
          </cell>
          <cell r="G399">
            <v>0</v>
          </cell>
          <cell r="H399">
            <v>520</v>
          </cell>
          <cell r="I399">
            <v>520</v>
          </cell>
          <cell r="J399" t="str">
            <v>품398</v>
          </cell>
        </row>
        <row r="400">
          <cell r="B400" t="str">
            <v>윈치 수동싱글드럼</v>
          </cell>
          <cell r="C400" t="str">
            <v>5 TON (50HP)</v>
          </cell>
          <cell r="E400" t="str">
            <v>HR</v>
          </cell>
          <cell r="F400">
            <v>0</v>
          </cell>
          <cell r="G400">
            <v>0</v>
          </cell>
          <cell r="H400">
            <v>694</v>
          </cell>
          <cell r="I400">
            <v>694</v>
          </cell>
          <cell r="J400" t="str">
            <v>품399</v>
          </cell>
        </row>
        <row r="401">
          <cell r="B401" t="str">
            <v>윈치 수동더블드럼</v>
          </cell>
          <cell r="C401" t="str">
            <v>3 TON (30HP)</v>
          </cell>
          <cell r="E401" t="str">
            <v>HR</v>
          </cell>
          <cell r="F401">
            <v>0</v>
          </cell>
          <cell r="G401">
            <v>0</v>
          </cell>
          <cell r="H401">
            <v>1111</v>
          </cell>
          <cell r="I401">
            <v>1111</v>
          </cell>
          <cell r="J401" t="str">
            <v>품400</v>
          </cell>
        </row>
        <row r="402">
          <cell r="B402" t="str">
            <v>윈치 수동더블드럼</v>
          </cell>
          <cell r="C402" t="str">
            <v>5 TON (50HP)</v>
          </cell>
          <cell r="E402" t="str">
            <v>HR</v>
          </cell>
          <cell r="F402">
            <v>0</v>
          </cell>
          <cell r="G402">
            <v>0</v>
          </cell>
          <cell r="H402">
            <v>1458</v>
          </cell>
          <cell r="I402">
            <v>1458</v>
          </cell>
          <cell r="J402" t="str">
            <v>품401</v>
          </cell>
        </row>
        <row r="403">
          <cell r="B403" t="str">
            <v>윈치 자동싱글드럼</v>
          </cell>
          <cell r="C403" t="str">
            <v>1 TON (30HP)</v>
          </cell>
          <cell r="E403" t="str">
            <v>HR</v>
          </cell>
          <cell r="F403">
            <v>0</v>
          </cell>
          <cell r="G403">
            <v>0</v>
          </cell>
          <cell r="H403">
            <v>850</v>
          </cell>
          <cell r="I403">
            <v>850</v>
          </cell>
          <cell r="J403" t="str">
            <v>품402</v>
          </cell>
        </row>
        <row r="404">
          <cell r="B404" t="str">
            <v>윈치 자동싱글드럼</v>
          </cell>
          <cell r="C404" t="str">
            <v>3 TON (30HP)</v>
          </cell>
          <cell r="E404" t="str">
            <v>HR</v>
          </cell>
          <cell r="F404">
            <v>0</v>
          </cell>
          <cell r="G404">
            <v>0</v>
          </cell>
          <cell r="H404">
            <v>1458</v>
          </cell>
          <cell r="I404">
            <v>1458</v>
          </cell>
          <cell r="J404" t="str">
            <v>품403</v>
          </cell>
        </row>
        <row r="405">
          <cell r="B405" t="str">
            <v>윈치 자동더블드럼</v>
          </cell>
          <cell r="C405" t="str">
            <v>3 TON (30HP)</v>
          </cell>
          <cell r="E405" t="str">
            <v>HR</v>
          </cell>
          <cell r="F405">
            <v>0</v>
          </cell>
          <cell r="G405">
            <v>0</v>
          </cell>
          <cell r="H405">
            <v>2257</v>
          </cell>
          <cell r="I405">
            <v>2257</v>
          </cell>
          <cell r="J405" t="str">
            <v>품404</v>
          </cell>
        </row>
        <row r="406">
          <cell r="B406" t="str">
            <v>윈치 자동더블드럼</v>
          </cell>
          <cell r="C406" t="str">
            <v>5 TON (50HP)</v>
          </cell>
          <cell r="E406" t="str">
            <v>HR</v>
          </cell>
          <cell r="F406">
            <v>0</v>
          </cell>
          <cell r="G406">
            <v>0</v>
          </cell>
          <cell r="H406">
            <v>5209</v>
          </cell>
          <cell r="I406">
            <v>5209</v>
          </cell>
          <cell r="J406" t="str">
            <v>품405</v>
          </cell>
        </row>
        <row r="407">
          <cell r="B407" t="str">
            <v>발전기</v>
          </cell>
          <cell r="C407" t="str">
            <v>25 KW</v>
          </cell>
          <cell r="E407" t="str">
            <v>HR</v>
          </cell>
          <cell r="F407">
            <v>6712</v>
          </cell>
          <cell r="G407">
            <v>12286</v>
          </cell>
          <cell r="H407">
            <v>3374</v>
          </cell>
          <cell r="I407">
            <v>22372</v>
          </cell>
          <cell r="J407" t="str">
            <v>품406</v>
          </cell>
        </row>
        <row r="408">
          <cell r="B408" t="str">
            <v>발전기</v>
          </cell>
          <cell r="C408" t="str">
            <v>50 KW</v>
          </cell>
          <cell r="E408" t="str">
            <v>HR</v>
          </cell>
          <cell r="F408">
            <v>13632</v>
          </cell>
          <cell r="G408">
            <v>12286</v>
          </cell>
          <cell r="H408">
            <v>4678</v>
          </cell>
          <cell r="I408">
            <v>30596</v>
          </cell>
          <cell r="J408" t="str">
            <v>품407</v>
          </cell>
        </row>
        <row r="409">
          <cell r="B409" t="str">
            <v>발전기</v>
          </cell>
          <cell r="C409" t="str">
            <v>100 KW</v>
          </cell>
          <cell r="E409" t="str">
            <v>HR</v>
          </cell>
          <cell r="F409">
            <v>27265</v>
          </cell>
          <cell r="G409">
            <v>12286</v>
          </cell>
          <cell r="H409">
            <v>5652</v>
          </cell>
          <cell r="I409">
            <v>45203</v>
          </cell>
          <cell r="J409" t="str">
            <v>품408</v>
          </cell>
        </row>
        <row r="410">
          <cell r="B410" t="str">
            <v>발전기</v>
          </cell>
          <cell r="C410" t="str">
            <v>125 KW</v>
          </cell>
          <cell r="E410" t="str">
            <v>HR</v>
          </cell>
          <cell r="F410">
            <v>30468</v>
          </cell>
          <cell r="G410">
            <v>12286</v>
          </cell>
          <cell r="H410">
            <v>7035</v>
          </cell>
          <cell r="I410">
            <v>49789</v>
          </cell>
          <cell r="J410" t="str">
            <v>품409</v>
          </cell>
        </row>
        <row r="411">
          <cell r="B411" t="str">
            <v>발전기</v>
          </cell>
          <cell r="C411" t="str">
            <v>150 KW</v>
          </cell>
          <cell r="E411" t="str">
            <v>HR</v>
          </cell>
          <cell r="F411">
            <v>36044</v>
          </cell>
          <cell r="G411">
            <v>12286</v>
          </cell>
          <cell r="H411">
            <v>7221</v>
          </cell>
          <cell r="I411">
            <v>55551</v>
          </cell>
          <cell r="J411" t="str">
            <v>품410</v>
          </cell>
        </row>
        <row r="412">
          <cell r="B412" t="str">
            <v>발전기</v>
          </cell>
          <cell r="C412" t="str">
            <v>200 KW</v>
          </cell>
          <cell r="E412" t="str">
            <v>HR</v>
          </cell>
          <cell r="F412">
            <v>48025</v>
          </cell>
          <cell r="G412">
            <v>12286</v>
          </cell>
          <cell r="H412">
            <v>9471</v>
          </cell>
          <cell r="I412">
            <v>69782</v>
          </cell>
          <cell r="J412" t="str">
            <v>품411</v>
          </cell>
        </row>
        <row r="413">
          <cell r="B413" t="str">
            <v>발전기</v>
          </cell>
          <cell r="C413" t="str">
            <v>250 KW</v>
          </cell>
          <cell r="E413" t="str">
            <v>HR</v>
          </cell>
          <cell r="F413">
            <v>60006</v>
          </cell>
          <cell r="G413">
            <v>12286</v>
          </cell>
          <cell r="H413">
            <v>12173</v>
          </cell>
          <cell r="I413">
            <v>84465</v>
          </cell>
          <cell r="J413" t="str">
            <v>품412</v>
          </cell>
        </row>
        <row r="414">
          <cell r="B414" t="str">
            <v>발전기</v>
          </cell>
          <cell r="C414" t="str">
            <v>350 KW</v>
          </cell>
          <cell r="E414" t="str">
            <v>HR</v>
          </cell>
          <cell r="F414">
            <v>84070</v>
          </cell>
          <cell r="G414">
            <v>12286</v>
          </cell>
          <cell r="H414">
            <v>14870</v>
          </cell>
          <cell r="I414">
            <v>111226</v>
          </cell>
          <cell r="J414" t="str">
            <v>품413</v>
          </cell>
        </row>
        <row r="415">
          <cell r="B415" t="str">
            <v>발전기</v>
          </cell>
          <cell r="C415" t="str">
            <v>450 KW</v>
          </cell>
          <cell r="E415" t="str">
            <v>HR</v>
          </cell>
          <cell r="F415">
            <v>108032</v>
          </cell>
          <cell r="G415">
            <v>12286</v>
          </cell>
          <cell r="H415">
            <v>21928</v>
          </cell>
          <cell r="I415">
            <v>142246</v>
          </cell>
          <cell r="J415" t="str">
            <v>품414</v>
          </cell>
        </row>
        <row r="416">
          <cell r="B416" t="str">
            <v>발전기</v>
          </cell>
          <cell r="C416" t="str">
            <v>500 KW</v>
          </cell>
          <cell r="E416" t="str">
            <v>HR</v>
          </cell>
          <cell r="F416">
            <v>120116</v>
          </cell>
          <cell r="G416">
            <v>12286</v>
          </cell>
          <cell r="H416">
            <v>24051</v>
          </cell>
          <cell r="I416">
            <v>156453</v>
          </cell>
          <cell r="J416" t="str">
            <v>품415</v>
          </cell>
        </row>
        <row r="417">
          <cell r="B417" t="str">
            <v>발전기</v>
          </cell>
          <cell r="C417" t="str">
            <v>700 KW</v>
          </cell>
          <cell r="E417" t="str">
            <v>HR</v>
          </cell>
          <cell r="F417">
            <v>168141</v>
          </cell>
          <cell r="G417">
            <v>12286</v>
          </cell>
          <cell r="H417">
            <v>37318</v>
          </cell>
          <cell r="I417">
            <v>217745</v>
          </cell>
          <cell r="J417" t="str">
            <v>품416</v>
          </cell>
        </row>
        <row r="418">
          <cell r="B418" t="str">
            <v>용접기 (교류)</v>
          </cell>
          <cell r="C418" t="str">
            <v>200 AMP</v>
          </cell>
          <cell r="E418" t="str">
            <v>HR</v>
          </cell>
          <cell r="F418">
            <v>0</v>
          </cell>
          <cell r="G418">
            <v>0</v>
          </cell>
          <cell r="H418">
            <v>71</v>
          </cell>
          <cell r="I418">
            <v>71</v>
          </cell>
          <cell r="J418" t="str">
            <v>품417</v>
          </cell>
        </row>
        <row r="419">
          <cell r="B419" t="str">
            <v>용접기 (교류)</v>
          </cell>
          <cell r="C419" t="str">
            <v>300 AMP</v>
          </cell>
          <cell r="E419" t="str">
            <v>HR</v>
          </cell>
          <cell r="F419">
            <v>0</v>
          </cell>
          <cell r="G419">
            <v>0</v>
          </cell>
          <cell r="H419">
            <v>93</v>
          </cell>
          <cell r="I419">
            <v>93</v>
          </cell>
          <cell r="J419" t="str">
            <v>품418</v>
          </cell>
        </row>
        <row r="420">
          <cell r="B420" t="str">
            <v>용접기 (교류)</v>
          </cell>
          <cell r="C420" t="str">
            <v>400 AMP</v>
          </cell>
          <cell r="E420" t="str">
            <v>HR</v>
          </cell>
          <cell r="F420">
            <v>0</v>
          </cell>
          <cell r="G420">
            <v>0</v>
          </cell>
          <cell r="H420">
            <v>105</v>
          </cell>
          <cell r="I420">
            <v>105</v>
          </cell>
          <cell r="J420" t="str">
            <v>품419</v>
          </cell>
        </row>
        <row r="421">
          <cell r="B421" t="str">
            <v>용접기 (교류)</v>
          </cell>
          <cell r="C421" t="str">
            <v>500 AMP</v>
          </cell>
          <cell r="E421" t="str">
            <v>HR</v>
          </cell>
          <cell r="F421">
            <v>0</v>
          </cell>
          <cell r="G421">
            <v>0</v>
          </cell>
          <cell r="H421">
            <v>123</v>
          </cell>
          <cell r="I421">
            <v>123</v>
          </cell>
          <cell r="J421" t="str">
            <v>품420</v>
          </cell>
        </row>
        <row r="422">
          <cell r="B422" t="str">
            <v>용접기 (직류)</v>
          </cell>
          <cell r="C422" t="str">
            <v>200 AMP</v>
          </cell>
          <cell r="E422" t="str">
            <v>HR</v>
          </cell>
          <cell r="F422">
            <v>0</v>
          </cell>
          <cell r="G422">
            <v>0</v>
          </cell>
          <cell r="H422">
            <v>286</v>
          </cell>
          <cell r="I422">
            <v>286</v>
          </cell>
          <cell r="J422" t="str">
            <v>품421</v>
          </cell>
        </row>
        <row r="423">
          <cell r="B423" t="str">
            <v>용접기 (직류)</v>
          </cell>
          <cell r="C423" t="str">
            <v>300 AMP</v>
          </cell>
          <cell r="E423" t="str">
            <v>HR</v>
          </cell>
          <cell r="F423">
            <v>0</v>
          </cell>
          <cell r="G423">
            <v>0</v>
          </cell>
          <cell r="H423">
            <v>328</v>
          </cell>
          <cell r="I423">
            <v>328</v>
          </cell>
          <cell r="J423" t="str">
            <v>품422</v>
          </cell>
        </row>
        <row r="424">
          <cell r="B424" t="str">
            <v>용접기 (직류)</v>
          </cell>
          <cell r="C424" t="str">
            <v>400 AMP</v>
          </cell>
          <cell r="E424" t="str">
            <v>HR</v>
          </cell>
          <cell r="F424">
            <v>0</v>
          </cell>
          <cell r="G424">
            <v>0</v>
          </cell>
          <cell r="H424">
            <v>429</v>
          </cell>
          <cell r="I424">
            <v>429</v>
          </cell>
          <cell r="J424" t="str">
            <v>품423</v>
          </cell>
        </row>
        <row r="425">
          <cell r="B425" t="str">
            <v>융착기</v>
          </cell>
          <cell r="C425" t="str">
            <v>20-75MM</v>
          </cell>
          <cell r="E425" t="str">
            <v>HR</v>
          </cell>
          <cell r="F425">
            <v>0</v>
          </cell>
          <cell r="G425">
            <v>0</v>
          </cell>
          <cell r="H425">
            <v>657</v>
          </cell>
          <cell r="I425">
            <v>657</v>
          </cell>
          <cell r="J425" t="str">
            <v>품424</v>
          </cell>
        </row>
        <row r="426">
          <cell r="B426" t="str">
            <v>융착기</v>
          </cell>
          <cell r="C426" t="str">
            <v>100-150MM</v>
          </cell>
          <cell r="E426" t="str">
            <v>HR</v>
          </cell>
          <cell r="F426">
            <v>0</v>
          </cell>
          <cell r="G426">
            <v>0</v>
          </cell>
          <cell r="H426">
            <v>1001</v>
          </cell>
          <cell r="I426">
            <v>1001</v>
          </cell>
          <cell r="J426" t="str">
            <v>품425</v>
          </cell>
        </row>
        <row r="427">
          <cell r="B427" t="str">
            <v>융착기</v>
          </cell>
          <cell r="C427" t="str">
            <v>200-300MM</v>
          </cell>
          <cell r="E427" t="str">
            <v>HR</v>
          </cell>
          <cell r="F427">
            <v>0</v>
          </cell>
          <cell r="G427">
            <v>0</v>
          </cell>
          <cell r="H427">
            <v>1372</v>
          </cell>
          <cell r="I427">
            <v>1372</v>
          </cell>
          <cell r="J427" t="str">
            <v>품426</v>
          </cell>
        </row>
        <row r="428">
          <cell r="B428" t="str">
            <v>융착기</v>
          </cell>
          <cell r="C428" t="str">
            <v>350-400MM</v>
          </cell>
          <cell r="E428" t="str">
            <v>HR</v>
          </cell>
          <cell r="F428">
            <v>0</v>
          </cell>
          <cell r="G428">
            <v>0</v>
          </cell>
          <cell r="H428">
            <v>1859</v>
          </cell>
          <cell r="I428">
            <v>1859</v>
          </cell>
          <cell r="J428" t="str">
            <v>품427</v>
          </cell>
        </row>
        <row r="429">
          <cell r="B429" t="str">
            <v>융착기</v>
          </cell>
          <cell r="C429" t="str">
            <v>450-600MM</v>
          </cell>
          <cell r="E429" t="str">
            <v>HR</v>
          </cell>
          <cell r="F429">
            <v>0</v>
          </cell>
          <cell r="G429">
            <v>0</v>
          </cell>
          <cell r="H429">
            <v>2373</v>
          </cell>
          <cell r="I429">
            <v>2373</v>
          </cell>
          <cell r="J429" t="str">
            <v>품428</v>
          </cell>
        </row>
        <row r="430">
          <cell r="B430" t="str">
            <v>융착기</v>
          </cell>
          <cell r="C430" t="str">
            <v>700-900MM</v>
          </cell>
          <cell r="E430" t="str">
            <v>HR</v>
          </cell>
          <cell r="F430">
            <v>0</v>
          </cell>
          <cell r="G430">
            <v>0</v>
          </cell>
          <cell r="H430">
            <v>7893</v>
          </cell>
          <cell r="I430">
            <v>7893</v>
          </cell>
          <cell r="J430" t="str">
            <v>품429</v>
          </cell>
        </row>
        <row r="431">
          <cell r="B431" t="str">
            <v>주철관절단기</v>
          </cell>
          <cell r="C431" t="str">
            <v>2"-6"</v>
          </cell>
          <cell r="E431" t="str">
            <v>HR</v>
          </cell>
          <cell r="F431">
            <v>0</v>
          </cell>
          <cell r="G431">
            <v>0</v>
          </cell>
          <cell r="H431">
            <v>225</v>
          </cell>
          <cell r="I431">
            <v>225</v>
          </cell>
          <cell r="J431" t="str">
            <v>품430</v>
          </cell>
        </row>
        <row r="432">
          <cell r="B432" t="str">
            <v>건설용 펌프 (자흡식)</v>
          </cell>
          <cell r="C432" t="str">
            <v>50 MM (2HP X 10M)</v>
          </cell>
          <cell r="E432" t="str">
            <v>HR</v>
          </cell>
          <cell r="F432">
            <v>0</v>
          </cell>
          <cell r="G432">
            <v>0</v>
          </cell>
          <cell r="H432">
            <v>54</v>
          </cell>
          <cell r="I432">
            <v>54</v>
          </cell>
          <cell r="J432" t="str">
            <v>품431</v>
          </cell>
        </row>
        <row r="433">
          <cell r="B433" t="str">
            <v>건설용 펌프 (자흡식)</v>
          </cell>
          <cell r="C433" t="str">
            <v>80 MM (5HP X 15M)</v>
          </cell>
          <cell r="E433" t="str">
            <v>HR</v>
          </cell>
          <cell r="F433">
            <v>0</v>
          </cell>
          <cell r="G433">
            <v>0</v>
          </cell>
          <cell r="H433">
            <v>67</v>
          </cell>
          <cell r="I433">
            <v>67</v>
          </cell>
          <cell r="J433" t="str">
            <v>품432</v>
          </cell>
        </row>
        <row r="434">
          <cell r="B434" t="str">
            <v>건설용 펌프 (자흡식)</v>
          </cell>
          <cell r="C434" t="str">
            <v>100 MM (5HP X 20M)</v>
          </cell>
          <cell r="E434" t="str">
            <v>HR</v>
          </cell>
          <cell r="F434">
            <v>0</v>
          </cell>
          <cell r="G434">
            <v>0</v>
          </cell>
          <cell r="H434">
            <v>77</v>
          </cell>
          <cell r="I434">
            <v>77</v>
          </cell>
          <cell r="J434" t="str">
            <v>품433</v>
          </cell>
        </row>
        <row r="435">
          <cell r="B435" t="str">
            <v>건설용 펌프 (자흡식)</v>
          </cell>
          <cell r="C435" t="str">
            <v>125 MM (15HP X 20M)</v>
          </cell>
          <cell r="E435" t="str">
            <v>HR</v>
          </cell>
          <cell r="F435">
            <v>0</v>
          </cell>
          <cell r="G435">
            <v>0</v>
          </cell>
          <cell r="H435">
            <v>186</v>
          </cell>
          <cell r="I435">
            <v>186</v>
          </cell>
          <cell r="J435" t="str">
            <v>품434</v>
          </cell>
        </row>
        <row r="436">
          <cell r="B436" t="str">
            <v>건설용 펌프 (자흡식)</v>
          </cell>
          <cell r="C436" t="str">
            <v>150 MM (20HP X 20M)</v>
          </cell>
          <cell r="E436" t="str">
            <v>HR</v>
          </cell>
          <cell r="F436">
            <v>0</v>
          </cell>
          <cell r="G436">
            <v>0</v>
          </cell>
          <cell r="H436">
            <v>244</v>
          </cell>
          <cell r="I436">
            <v>244</v>
          </cell>
          <cell r="J436" t="str">
            <v>품435</v>
          </cell>
        </row>
        <row r="437">
          <cell r="B437" t="str">
            <v>수중모터 펌프</v>
          </cell>
          <cell r="C437" t="str">
            <v>80  M/M</v>
          </cell>
          <cell r="E437" t="str">
            <v>HR</v>
          </cell>
          <cell r="F437">
            <v>0</v>
          </cell>
          <cell r="G437">
            <v>0</v>
          </cell>
          <cell r="H437">
            <v>228</v>
          </cell>
          <cell r="I437">
            <v>228</v>
          </cell>
          <cell r="J437" t="str">
            <v>품436</v>
          </cell>
        </row>
        <row r="438">
          <cell r="B438" t="str">
            <v>수중모터 펌프</v>
          </cell>
          <cell r="C438" t="str">
            <v>100 M/M</v>
          </cell>
          <cell r="E438" t="str">
            <v>HR</v>
          </cell>
          <cell r="F438">
            <v>0</v>
          </cell>
          <cell r="G438">
            <v>0</v>
          </cell>
          <cell r="H438">
            <v>265</v>
          </cell>
          <cell r="I438">
            <v>265</v>
          </cell>
          <cell r="J438" t="str">
            <v>품437</v>
          </cell>
        </row>
        <row r="439">
          <cell r="B439" t="str">
            <v>수중모터 펌프</v>
          </cell>
          <cell r="C439" t="str">
            <v>150 M/M</v>
          </cell>
          <cell r="E439" t="str">
            <v>HR</v>
          </cell>
          <cell r="F439">
            <v>0</v>
          </cell>
          <cell r="G439">
            <v>0</v>
          </cell>
          <cell r="H439">
            <v>461</v>
          </cell>
          <cell r="I439">
            <v>461</v>
          </cell>
          <cell r="J439" t="str">
            <v>품438</v>
          </cell>
        </row>
        <row r="440">
          <cell r="B440" t="str">
            <v>취부기 (녹생토 암절개면 보호식재용)</v>
          </cell>
          <cell r="C440" t="str">
            <v>16 HP</v>
          </cell>
          <cell r="E440" t="str">
            <v>HR</v>
          </cell>
          <cell r="F440">
            <v>0</v>
          </cell>
          <cell r="G440">
            <v>0</v>
          </cell>
          <cell r="H440">
            <v>13825</v>
          </cell>
          <cell r="I440">
            <v>13825</v>
          </cell>
          <cell r="J440" t="str">
            <v>품439</v>
          </cell>
        </row>
        <row r="441">
          <cell r="B441" t="str">
            <v>취부기 (녹생토 암절개면 보호식재용)</v>
          </cell>
          <cell r="C441" t="str">
            <v>25 HP</v>
          </cell>
          <cell r="E441" t="str">
            <v>HR</v>
          </cell>
          <cell r="F441">
            <v>0</v>
          </cell>
          <cell r="G441">
            <v>0</v>
          </cell>
          <cell r="H441">
            <v>21618</v>
          </cell>
          <cell r="I441">
            <v>21618</v>
          </cell>
          <cell r="J441" t="str">
            <v>품440</v>
          </cell>
        </row>
        <row r="442">
          <cell r="B442" t="str">
            <v>실사출기</v>
          </cell>
          <cell r="C442" t="str">
            <v>4</v>
          </cell>
          <cell r="E442" t="str">
            <v>HR</v>
          </cell>
          <cell r="F442">
            <v>0</v>
          </cell>
          <cell r="G442">
            <v>0</v>
          </cell>
          <cell r="H442">
            <v>6098</v>
          </cell>
          <cell r="I442">
            <v>6098</v>
          </cell>
          <cell r="J442" t="str">
            <v>품441</v>
          </cell>
        </row>
        <row r="443">
          <cell r="B443" t="str">
            <v>가솔린엔진</v>
          </cell>
          <cell r="C443" t="str">
            <v>2.5 HP</v>
          </cell>
          <cell r="E443" t="str">
            <v>HR</v>
          </cell>
          <cell r="F443">
            <v>723</v>
          </cell>
          <cell r="G443">
            <v>0</v>
          </cell>
          <cell r="H443">
            <v>50</v>
          </cell>
          <cell r="I443">
            <v>773</v>
          </cell>
          <cell r="J443" t="str">
            <v>품442</v>
          </cell>
        </row>
        <row r="444">
          <cell r="B444" t="str">
            <v>가솔린엔진</v>
          </cell>
          <cell r="C444" t="str">
            <v>3 HP</v>
          </cell>
          <cell r="E444" t="str">
            <v>HR</v>
          </cell>
          <cell r="F444">
            <v>868</v>
          </cell>
          <cell r="G444">
            <v>0</v>
          </cell>
          <cell r="H444">
            <v>55</v>
          </cell>
          <cell r="I444">
            <v>923</v>
          </cell>
          <cell r="J444" t="str">
            <v>품443</v>
          </cell>
        </row>
        <row r="445">
          <cell r="B445" t="str">
            <v>가솔린엔진</v>
          </cell>
          <cell r="C445" t="str">
            <v>4 HP</v>
          </cell>
          <cell r="E445" t="str">
            <v>HR</v>
          </cell>
          <cell r="F445">
            <v>1159</v>
          </cell>
          <cell r="G445">
            <v>0</v>
          </cell>
          <cell r="H445">
            <v>73</v>
          </cell>
          <cell r="I445">
            <v>1232</v>
          </cell>
          <cell r="J445" t="str">
            <v>품444</v>
          </cell>
        </row>
        <row r="446">
          <cell r="B446" t="str">
            <v>가솔린엔진</v>
          </cell>
          <cell r="C446" t="str">
            <v>4.5 HP</v>
          </cell>
          <cell r="E446" t="str">
            <v>HR</v>
          </cell>
          <cell r="F446">
            <v>1303</v>
          </cell>
          <cell r="G446">
            <v>0</v>
          </cell>
          <cell r="H446">
            <v>91</v>
          </cell>
          <cell r="I446">
            <v>1394</v>
          </cell>
          <cell r="J446" t="str">
            <v>품445</v>
          </cell>
        </row>
        <row r="447">
          <cell r="B447" t="str">
            <v>가솔린엔진</v>
          </cell>
          <cell r="C447" t="str">
            <v>7 HP</v>
          </cell>
          <cell r="E447" t="str">
            <v>HR</v>
          </cell>
          <cell r="F447">
            <v>2028</v>
          </cell>
          <cell r="G447">
            <v>0</v>
          </cell>
          <cell r="H447">
            <v>129</v>
          </cell>
          <cell r="I447">
            <v>2157</v>
          </cell>
          <cell r="J447" t="str">
            <v>품446</v>
          </cell>
        </row>
        <row r="448">
          <cell r="B448" t="str">
            <v>가솔린엔진</v>
          </cell>
          <cell r="C448" t="str">
            <v>12 HP</v>
          </cell>
          <cell r="E448" t="str">
            <v>HR</v>
          </cell>
          <cell r="F448">
            <v>3477</v>
          </cell>
          <cell r="G448">
            <v>0</v>
          </cell>
          <cell r="H448">
            <v>315</v>
          </cell>
          <cell r="I448">
            <v>3792</v>
          </cell>
          <cell r="J448" t="str">
            <v>품447</v>
          </cell>
        </row>
        <row r="449">
          <cell r="B449" t="str">
            <v>디이젤엔진</v>
          </cell>
          <cell r="C449" t="str">
            <v>5 HP</v>
          </cell>
          <cell r="E449" t="str">
            <v>HR</v>
          </cell>
          <cell r="F449">
            <v>516</v>
          </cell>
          <cell r="G449">
            <v>0</v>
          </cell>
          <cell r="H449">
            <v>83</v>
          </cell>
          <cell r="I449">
            <v>599</v>
          </cell>
          <cell r="J449" t="str">
            <v>품448</v>
          </cell>
        </row>
        <row r="450">
          <cell r="B450" t="str">
            <v>디이젤엔진</v>
          </cell>
          <cell r="C450" t="str">
            <v>7 HP</v>
          </cell>
          <cell r="E450" t="str">
            <v>HR</v>
          </cell>
          <cell r="F450">
            <v>825</v>
          </cell>
          <cell r="G450">
            <v>0</v>
          </cell>
          <cell r="H450">
            <v>98</v>
          </cell>
          <cell r="I450">
            <v>923</v>
          </cell>
          <cell r="J450" t="str">
            <v>품449</v>
          </cell>
        </row>
        <row r="451">
          <cell r="B451" t="str">
            <v>디이젤엔진</v>
          </cell>
          <cell r="C451" t="str">
            <v>9 HP</v>
          </cell>
          <cell r="E451" t="str">
            <v>HR</v>
          </cell>
          <cell r="F451">
            <v>1032</v>
          </cell>
          <cell r="G451">
            <v>0</v>
          </cell>
          <cell r="H451">
            <v>124</v>
          </cell>
          <cell r="I451">
            <v>1156</v>
          </cell>
          <cell r="J451" t="str">
            <v>품450</v>
          </cell>
        </row>
        <row r="452">
          <cell r="B452" t="str">
            <v>디이젤엔진</v>
          </cell>
          <cell r="C452" t="str">
            <v>15 HP</v>
          </cell>
          <cell r="E452" t="str">
            <v>HR</v>
          </cell>
          <cell r="F452">
            <v>1652</v>
          </cell>
          <cell r="G452">
            <v>0</v>
          </cell>
          <cell r="H452">
            <v>325</v>
          </cell>
          <cell r="I452">
            <v>1977</v>
          </cell>
          <cell r="J452" t="str">
            <v>품451</v>
          </cell>
        </row>
        <row r="453">
          <cell r="B453" t="str">
            <v>디이젤엔진</v>
          </cell>
          <cell r="C453" t="str">
            <v>18 HP</v>
          </cell>
          <cell r="E453" t="str">
            <v>HR</v>
          </cell>
          <cell r="F453">
            <v>2065</v>
          </cell>
          <cell r="G453">
            <v>0</v>
          </cell>
          <cell r="H453">
            <v>659</v>
          </cell>
          <cell r="I453">
            <v>2724</v>
          </cell>
          <cell r="J453" t="str">
            <v>품452</v>
          </cell>
        </row>
        <row r="454">
          <cell r="B454" t="str">
            <v>디이젤엔진</v>
          </cell>
          <cell r="C454" t="str">
            <v>20 HP</v>
          </cell>
          <cell r="E454" t="str">
            <v>HR</v>
          </cell>
          <cell r="F454">
            <v>2271</v>
          </cell>
          <cell r="G454">
            <v>0</v>
          </cell>
          <cell r="H454">
            <v>883</v>
          </cell>
          <cell r="I454">
            <v>3154</v>
          </cell>
          <cell r="J454" t="str">
            <v>품453</v>
          </cell>
        </row>
        <row r="455">
          <cell r="B455" t="str">
            <v>디이젤엔진</v>
          </cell>
          <cell r="C455" t="str">
            <v>35 HP</v>
          </cell>
          <cell r="E455" t="str">
            <v>HR</v>
          </cell>
          <cell r="F455">
            <v>3924</v>
          </cell>
          <cell r="G455">
            <v>0</v>
          </cell>
          <cell r="H455">
            <v>1029</v>
          </cell>
          <cell r="I455">
            <v>4953</v>
          </cell>
          <cell r="J455" t="str">
            <v>품454</v>
          </cell>
        </row>
        <row r="456">
          <cell r="B456" t="str">
            <v>디이젤엔진</v>
          </cell>
          <cell r="C456" t="str">
            <v>70 HP</v>
          </cell>
          <cell r="E456" t="str">
            <v>HR</v>
          </cell>
          <cell r="F456">
            <v>7849</v>
          </cell>
          <cell r="G456">
            <v>0</v>
          </cell>
          <cell r="H456">
            <v>1322</v>
          </cell>
          <cell r="I456">
            <v>9171</v>
          </cell>
          <cell r="J456" t="str">
            <v>품455</v>
          </cell>
        </row>
        <row r="457">
          <cell r="B457" t="str">
            <v>디이젤엔진</v>
          </cell>
          <cell r="C457" t="str">
            <v>100 HP</v>
          </cell>
          <cell r="E457" t="str">
            <v>HR</v>
          </cell>
          <cell r="F457">
            <v>11154</v>
          </cell>
          <cell r="G457">
            <v>0</v>
          </cell>
          <cell r="H457">
            <v>1572</v>
          </cell>
          <cell r="I457">
            <v>12726</v>
          </cell>
          <cell r="J457" t="str">
            <v>품456</v>
          </cell>
        </row>
        <row r="458">
          <cell r="B458" t="str">
            <v>디이젤엔진</v>
          </cell>
          <cell r="C458" t="str">
            <v>150 HP</v>
          </cell>
          <cell r="E458" t="str">
            <v>HR</v>
          </cell>
          <cell r="F458">
            <v>16834</v>
          </cell>
          <cell r="G458">
            <v>0</v>
          </cell>
          <cell r="H458">
            <v>1990</v>
          </cell>
          <cell r="I458">
            <v>18824</v>
          </cell>
          <cell r="J458" t="str">
            <v>품457</v>
          </cell>
        </row>
        <row r="459">
          <cell r="B459" t="str">
            <v>디이젤엔진</v>
          </cell>
          <cell r="C459" t="str">
            <v>200 HP</v>
          </cell>
          <cell r="E459" t="str">
            <v>HR</v>
          </cell>
          <cell r="F459">
            <v>22411</v>
          </cell>
          <cell r="G459">
            <v>0</v>
          </cell>
          <cell r="H459">
            <v>3775</v>
          </cell>
          <cell r="I459">
            <v>26186</v>
          </cell>
          <cell r="J459" t="str">
            <v>품458</v>
          </cell>
        </row>
        <row r="460">
          <cell r="B460" t="str">
            <v>모 우 터</v>
          </cell>
          <cell r="C460" t="str">
            <v>1 HP</v>
          </cell>
          <cell r="E460" t="str">
            <v>HR</v>
          </cell>
          <cell r="F460">
            <v>0</v>
          </cell>
          <cell r="G460">
            <v>0</v>
          </cell>
          <cell r="H460">
            <v>22</v>
          </cell>
          <cell r="I460">
            <v>22</v>
          </cell>
          <cell r="J460" t="str">
            <v>품459</v>
          </cell>
        </row>
        <row r="461">
          <cell r="B461" t="str">
            <v>모 우 터</v>
          </cell>
          <cell r="C461" t="str">
            <v>2 HP</v>
          </cell>
          <cell r="E461" t="str">
            <v>HR</v>
          </cell>
          <cell r="F461">
            <v>0</v>
          </cell>
          <cell r="G461">
            <v>0</v>
          </cell>
          <cell r="H461">
            <v>26</v>
          </cell>
          <cell r="I461">
            <v>26</v>
          </cell>
          <cell r="J461" t="str">
            <v>품460</v>
          </cell>
        </row>
        <row r="462">
          <cell r="B462" t="str">
            <v>모 우 터</v>
          </cell>
          <cell r="C462" t="str">
            <v>3 HP</v>
          </cell>
          <cell r="E462" t="str">
            <v>HR</v>
          </cell>
          <cell r="F462">
            <v>0</v>
          </cell>
          <cell r="G462">
            <v>0</v>
          </cell>
          <cell r="H462">
            <v>32</v>
          </cell>
          <cell r="I462">
            <v>32</v>
          </cell>
          <cell r="J462" t="str">
            <v>품461</v>
          </cell>
        </row>
        <row r="463">
          <cell r="B463" t="str">
            <v>모 우 터</v>
          </cell>
          <cell r="C463" t="str">
            <v>5 HP</v>
          </cell>
          <cell r="E463" t="str">
            <v>HR</v>
          </cell>
          <cell r="F463">
            <v>0</v>
          </cell>
          <cell r="G463">
            <v>0</v>
          </cell>
          <cell r="H463">
            <v>41</v>
          </cell>
          <cell r="I463">
            <v>41</v>
          </cell>
          <cell r="J463" t="str">
            <v>품462</v>
          </cell>
        </row>
        <row r="464">
          <cell r="B464" t="str">
            <v>모 우 터</v>
          </cell>
          <cell r="C464" t="str">
            <v>7.5 HP</v>
          </cell>
          <cell r="E464" t="str">
            <v>HR</v>
          </cell>
          <cell r="F464">
            <v>0</v>
          </cell>
          <cell r="G464">
            <v>0</v>
          </cell>
          <cell r="H464">
            <v>52</v>
          </cell>
          <cell r="I464">
            <v>52</v>
          </cell>
          <cell r="J464" t="str">
            <v>품463</v>
          </cell>
        </row>
        <row r="465">
          <cell r="B465" t="str">
            <v>모 우 터</v>
          </cell>
          <cell r="C465" t="str">
            <v>10 HP</v>
          </cell>
          <cell r="E465" t="str">
            <v>HR</v>
          </cell>
          <cell r="F465">
            <v>0</v>
          </cell>
          <cell r="G465">
            <v>0</v>
          </cell>
          <cell r="H465">
            <v>68</v>
          </cell>
          <cell r="I465">
            <v>68</v>
          </cell>
          <cell r="J465" t="str">
            <v>품464</v>
          </cell>
        </row>
        <row r="466">
          <cell r="B466" t="str">
            <v>모 우 터</v>
          </cell>
          <cell r="C466" t="str">
            <v>15 HP</v>
          </cell>
          <cell r="E466" t="str">
            <v>HR</v>
          </cell>
          <cell r="F466">
            <v>0</v>
          </cell>
          <cell r="G466">
            <v>0</v>
          </cell>
          <cell r="H466">
            <v>84</v>
          </cell>
          <cell r="I466">
            <v>84</v>
          </cell>
          <cell r="J466" t="str">
            <v>품465</v>
          </cell>
        </row>
        <row r="467">
          <cell r="B467" t="str">
            <v>모 우 터</v>
          </cell>
          <cell r="C467" t="str">
            <v>20 HP</v>
          </cell>
          <cell r="E467" t="str">
            <v>HR</v>
          </cell>
          <cell r="F467">
            <v>0</v>
          </cell>
          <cell r="G467">
            <v>0</v>
          </cell>
          <cell r="H467">
            <v>120</v>
          </cell>
          <cell r="I467">
            <v>120</v>
          </cell>
          <cell r="J467" t="str">
            <v>품466</v>
          </cell>
        </row>
        <row r="468">
          <cell r="B468" t="str">
            <v>모 우 터</v>
          </cell>
          <cell r="C468" t="str">
            <v>25 HP</v>
          </cell>
          <cell r="E468" t="str">
            <v>HR</v>
          </cell>
          <cell r="F468">
            <v>0</v>
          </cell>
          <cell r="G468">
            <v>0</v>
          </cell>
          <cell r="H468">
            <v>158</v>
          </cell>
          <cell r="I468">
            <v>158</v>
          </cell>
          <cell r="J468" t="str">
            <v>품467</v>
          </cell>
        </row>
        <row r="469">
          <cell r="B469" t="str">
            <v>모 우 터</v>
          </cell>
          <cell r="C469" t="str">
            <v>30 HP</v>
          </cell>
          <cell r="E469" t="str">
            <v>HR</v>
          </cell>
          <cell r="F469">
            <v>0</v>
          </cell>
          <cell r="G469">
            <v>0</v>
          </cell>
          <cell r="H469">
            <v>218</v>
          </cell>
          <cell r="I469">
            <v>218</v>
          </cell>
          <cell r="J469" t="str">
            <v>품468</v>
          </cell>
        </row>
        <row r="470">
          <cell r="B470" t="str">
            <v>모 우 터</v>
          </cell>
          <cell r="C470" t="str">
            <v>40 HP</v>
          </cell>
          <cell r="E470" t="str">
            <v>HR</v>
          </cell>
          <cell r="F470">
            <v>0</v>
          </cell>
          <cell r="G470">
            <v>0</v>
          </cell>
          <cell r="H470">
            <v>264</v>
          </cell>
          <cell r="I470">
            <v>264</v>
          </cell>
          <cell r="J470" t="str">
            <v>품469</v>
          </cell>
        </row>
        <row r="471">
          <cell r="B471" t="str">
            <v>모 우 터</v>
          </cell>
          <cell r="C471" t="str">
            <v>50 HP</v>
          </cell>
          <cell r="E471" t="str">
            <v>HR</v>
          </cell>
          <cell r="F471">
            <v>0</v>
          </cell>
          <cell r="G471">
            <v>0</v>
          </cell>
          <cell r="H471">
            <v>303</v>
          </cell>
          <cell r="I471">
            <v>303</v>
          </cell>
          <cell r="J471" t="str">
            <v>품470</v>
          </cell>
        </row>
        <row r="472">
          <cell r="B472" t="str">
            <v>모 우 터</v>
          </cell>
          <cell r="C472" t="str">
            <v>75 HP</v>
          </cell>
          <cell r="E472" t="str">
            <v>HR</v>
          </cell>
          <cell r="F472">
            <v>0</v>
          </cell>
          <cell r="G472">
            <v>0</v>
          </cell>
          <cell r="H472">
            <v>524</v>
          </cell>
          <cell r="I472">
            <v>524</v>
          </cell>
          <cell r="J472" t="str">
            <v>품471</v>
          </cell>
        </row>
        <row r="473">
          <cell r="B473" t="str">
            <v>모 우 터</v>
          </cell>
          <cell r="C473" t="str">
            <v>100 HP</v>
          </cell>
          <cell r="E473" t="str">
            <v>HR</v>
          </cell>
          <cell r="F473">
            <v>0</v>
          </cell>
          <cell r="G473">
            <v>0</v>
          </cell>
          <cell r="H473">
            <v>911</v>
          </cell>
          <cell r="I473">
            <v>911</v>
          </cell>
          <cell r="J473" t="str">
            <v>품472</v>
          </cell>
        </row>
        <row r="474">
          <cell r="B474" t="str">
            <v>모르터펌프(건축품셈)</v>
          </cell>
          <cell r="C474" t="str">
            <v>5 HP</v>
          </cell>
          <cell r="E474" t="str">
            <v>HR</v>
          </cell>
          <cell r="F474">
            <v>0</v>
          </cell>
          <cell r="G474">
            <v>0</v>
          </cell>
          <cell r="H474">
            <v>5017</v>
          </cell>
          <cell r="I474">
            <v>5017</v>
          </cell>
          <cell r="J474" t="str">
            <v>품473</v>
          </cell>
        </row>
        <row r="475">
          <cell r="B475" t="str">
            <v>모르터펌프(건축품셈)</v>
          </cell>
          <cell r="C475" t="str">
            <v>10HP</v>
          </cell>
          <cell r="E475" t="str">
            <v>HR</v>
          </cell>
          <cell r="F475">
            <v>0</v>
          </cell>
          <cell r="G475">
            <v>0</v>
          </cell>
          <cell r="H475">
            <v>6575</v>
          </cell>
          <cell r="I475">
            <v>6575</v>
          </cell>
          <cell r="J475" t="str">
            <v>품474</v>
          </cell>
        </row>
        <row r="476">
          <cell r="B476" t="str">
            <v>모르터믹서(건축품셈)</v>
          </cell>
          <cell r="C476" t="str">
            <v>SET</v>
          </cell>
          <cell r="E476" t="str">
            <v>HR</v>
          </cell>
          <cell r="F476">
            <v>1600</v>
          </cell>
          <cell r="G476">
            <v>0</v>
          </cell>
          <cell r="H476">
            <v>1339</v>
          </cell>
          <cell r="I476">
            <v>2939</v>
          </cell>
          <cell r="J476" t="str">
            <v>품475</v>
          </cell>
        </row>
        <row r="477">
          <cell r="B477" t="str">
            <v>양 수 기(건축품셈)</v>
          </cell>
          <cell r="C477" t="str">
            <v>2 HP</v>
          </cell>
          <cell r="E477" t="str">
            <v>HR</v>
          </cell>
          <cell r="F477">
            <v>0</v>
          </cell>
          <cell r="G477">
            <v>0</v>
          </cell>
          <cell r="H477">
            <v>8</v>
          </cell>
          <cell r="I477">
            <v>8</v>
          </cell>
          <cell r="J477" t="str">
            <v>품476</v>
          </cell>
        </row>
        <row r="478">
          <cell r="B478" t="str">
            <v>파워트로웰(건축품셈)</v>
          </cell>
          <cell r="C478" t="str">
            <v>5 HP</v>
          </cell>
          <cell r="E478" t="str">
            <v>HR</v>
          </cell>
          <cell r="F478">
            <v>1327</v>
          </cell>
          <cell r="G478">
            <v>0</v>
          </cell>
          <cell r="H478">
            <v>903</v>
          </cell>
          <cell r="I478">
            <v>2230</v>
          </cell>
          <cell r="J478" t="str">
            <v>품477</v>
          </cell>
        </row>
        <row r="479">
          <cell r="B479" t="str">
            <v>배관파이프(건축품셈)</v>
          </cell>
          <cell r="C479" t="str">
            <v>50㎜-2.6mψ</v>
          </cell>
          <cell r="E479" t="str">
            <v>HR</v>
          </cell>
          <cell r="F479">
            <v>0</v>
          </cell>
          <cell r="G479">
            <v>0</v>
          </cell>
          <cell r="H479">
            <v>5</v>
          </cell>
          <cell r="I479">
            <v>5</v>
          </cell>
          <cell r="J479" t="str">
            <v>품478</v>
          </cell>
        </row>
        <row r="480">
          <cell r="B480" t="str">
            <v>회전날개(건축품셈):개당</v>
          </cell>
          <cell r="C480" t="str">
            <v>L=310mm</v>
          </cell>
          <cell r="E480" t="str">
            <v>HR</v>
          </cell>
          <cell r="F480">
            <v>0</v>
          </cell>
          <cell r="G480">
            <v>0</v>
          </cell>
          <cell r="H480">
            <v>0</v>
          </cell>
          <cell r="I480">
            <v>0</v>
          </cell>
          <cell r="J480" t="str">
            <v>품479</v>
          </cell>
        </row>
        <row r="481">
          <cell r="B481" t="str">
            <v>에어호스</v>
          </cell>
          <cell r="C481" t="str">
            <v>(3/4") X 3B X 50M</v>
          </cell>
          <cell r="E481" t="str">
            <v>HR</v>
          </cell>
          <cell r="F481">
            <v>0</v>
          </cell>
          <cell r="G481">
            <v>0</v>
          </cell>
          <cell r="H481">
            <v>48</v>
          </cell>
          <cell r="I481">
            <v>48</v>
          </cell>
          <cell r="J481" t="str">
            <v>품480</v>
          </cell>
        </row>
        <row r="482">
          <cell r="B482" t="str">
            <v>에어호스</v>
          </cell>
          <cell r="C482" t="str">
            <v>(1") X 3B X 30M</v>
          </cell>
          <cell r="E482" t="str">
            <v>HR</v>
          </cell>
          <cell r="F482">
            <v>0</v>
          </cell>
          <cell r="G482">
            <v>0</v>
          </cell>
          <cell r="H482">
            <v>38</v>
          </cell>
          <cell r="I482">
            <v>38</v>
          </cell>
          <cell r="J482" t="str">
            <v>품481</v>
          </cell>
        </row>
        <row r="483">
          <cell r="B483" t="str">
            <v>에어호스</v>
          </cell>
          <cell r="C483" t="str">
            <v>(1½") X 3B X 20M</v>
          </cell>
          <cell r="E483" t="str">
            <v>HR</v>
          </cell>
          <cell r="F483">
            <v>0</v>
          </cell>
          <cell r="G483">
            <v>0</v>
          </cell>
          <cell r="H483">
            <v>37</v>
          </cell>
          <cell r="I483">
            <v>37</v>
          </cell>
          <cell r="J483" t="str">
            <v>품482</v>
          </cell>
        </row>
        <row r="484">
          <cell r="B484" t="str">
            <v>에어호스</v>
          </cell>
          <cell r="C484" t="str">
            <v>(2") X 3B X 20M</v>
          </cell>
          <cell r="E484" t="str">
            <v>HR</v>
          </cell>
          <cell r="F484">
            <v>0</v>
          </cell>
          <cell r="G484">
            <v>0</v>
          </cell>
          <cell r="H484">
            <v>54</v>
          </cell>
          <cell r="I484">
            <v>54</v>
          </cell>
          <cell r="J484" t="str">
            <v>품483</v>
          </cell>
        </row>
        <row r="485">
          <cell r="B485" t="str">
            <v>바이브레이터</v>
          </cell>
          <cell r="C485" t="str">
            <v>봉상후렉시블</v>
          </cell>
          <cell r="E485" t="str">
            <v>HR</v>
          </cell>
          <cell r="F485">
            <v>0</v>
          </cell>
          <cell r="G485">
            <v>0</v>
          </cell>
          <cell r="H485">
            <v>35</v>
          </cell>
          <cell r="I485">
            <v>35</v>
          </cell>
          <cell r="J485" t="str">
            <v>품484</v>
          </cell>
        </row>
        <row r="486">
          <cell r="B486" t="str">
            <v>콘크리트펌프용 파이프</v>
          </cell>
          <cell r="C486" t="str">
            <v>직관 150MM X 1M</v>
          </cell>
          <cell r="E486" t="str">
            <v>HR</v>
          </cell>
          <cell r="F486">
            <v>0</v>
          </cell>
          <cell r="G486">
            <v>0</v>
          </cell>
          <cell r="H486">
            <v>10</v>
          </cell>
          <cell r="I486">
            <v>10</v>
          </cell>
          <cell r="J486" t="str">
            <v>품485</v>
          </cell>
        </row>
        <row r="487">
          <cell r="B487" t="str">
            <v>콘크리트펌프용 파이프</v>
          </cell>
          <cell r="C487" t="str">
            <v>직관 150MM X 2M</v>
          </cell>
          <cell r="E487" t="str">
            <v>HR</v>
          </cell>
          <cell r="F487">
            <v>0</v>
          </cell>
          <cell r="G487">
            <v>0</v>
          </cell>
          <cell r="H487">
            <v>16</v>
          </cell>
          <cell r="I487">
            <v>16</v>
          </cell>
          <cell r="J487" t="str">
            <v>품486</v>
          </cell>
        </row>
        <row r="488">
          <cell r="B488" t="str">
            <v>콘크리트펌프용 파이프</v>
          </cell>
          <cell r="C488" t="str">
            <v>직관 150MM X 3M</v>
          </cell>
          <cell r="E488" t="str">
            <v>HR</v>
          </cell>
          <cell r="F488">
            <v>0</v>
          </cell>
          <cell r="G488">
            <v>0</v>
          </cell>
          <cell r="H488">
            <v>20</v>
          </cell>
          <cell r="I488">
            <v>20</v>
          </cell>
          <cell r="J488" t="str">
            <v>품487</v>
          </cell>
        </row>
        <row r="489">
          <cell r="B489" t="str">
            <v>콘크리트펌프용 파이프</v>
          </cell>
          <cell r="C489" t="str">
            <v>곡관 150MM X 45D</v>
          </cell>
          <cell r="E489" t="str">
            <v>HR</v>
          </cell>
          <cell r="F489">
            <v>0</v>
          </cell>
          <cell r="G489">
            <v>0</v>
          </cell>
          <cell r="H489">
            <v>29</v>
          </cell>
          <cell r="I489">
            <v>29</v>
          </cell>
          <cell r="J489" t="str">
            <v>품488</v>
          </cell>
        </row>
        <row r="490">
          <cell r="B490" t="str">
            <v>콘크리트펌프용 파이프</v>
          </cell>
          <cell r="C490" t="str">
            <v>곡관 150MM X 60D</v>
          </cell>
          <cell r="E490" t="str">
            <v>HR</v>
          </cell>
          <cell r="F490">
            <v>0</v>
          </cell>
          <cell r="G490">
            <v>0</v>
          </cell>
          <cell r="H490">
            <v>37</v>
          </cell>
          <cell r="I490">
            <v>37</v>
          </cell>
          <cell r="J490" t="str">
            <v>품489</v>
          </cell>
        </row>
        <row r="491">
          <cell r="B491" t="str">
            <v>콘크리트펌프용 파이프</v>
          </cell>
          <cell r="C491" t="str">
            <v>곡관 150MM X 90D</v>
          </cell>
          <cell r="E491" t="str">
            <v>HR</v>
          </cell>
          <cell r="F491">
            <v>0</v>
          </cell>
          <cell r="G491">
            <v>0</v>
          </cell>
          <cell r="H491">
            <v>44</v>
          </cell>
          <cell r="I491">
            <v>44</v>
          </cell>
          <cell r="J491" t="str">
            <v>품490</v>
          </cell>
        </row>
        <row r="492">
          <cell r="B492" t="str">
            <v>배 사 관</v>
          </cell>
          <cell r="C492" t="str">
            <v>경 310MM 장 6M</v>
          </cell>
          <cell r="E492" t="str">
            <v>HR</v>
          </cell>
          <cell r="F492">
            <v>0</v>
          </cell>
          <cell r="G492">
            <v>0</v>
          </cell>
          <cell r="H492">
            <v>25</v>
          </cell>
          <cell r="I492">
            <v>25</v>
          </cell>
          <cell r="J492" t="str">
            <v>품491</v>
          </cell>
        </row>
        <row r="493">
          <cell r="B493" t="str">
            <v>배 사 관</v>
          </cell>
          <cell r="C493" t="str">
            <v>경 510MM 장 6M</v>
          </cell>
          <cell r="E493" t="str">
            <v>HR</v>
          </cell>
          <cell r="F493">
            <v>0</v>
          </cell>
          <cell r="G493">
            <v>0</v>
          </cell>
          <cell r="H493">
            <v>46</v>
          </cell>
          <cell r="I493">
            <v>46</v>
          </cell>
          <cell r="J493" t="str">
            <v>품492</v>
          </cell>
        </row>
        <row r="494">
          <cell r="B494" t="str">
            <v>배 사 관</v>
          </cell>
          <cell r="C494" t="str">
            <v>경 610MM 장 6M</v>
          </cell>
          <cell r="E494" t="str">
            <v>HR</v>
          </cell>
          <cell r="F494">
            <v>0</v>
          </cell>
          <cell r="G494">
            <v>0</v>
          </cell>
          <cell r="H494">
            <v>69</v>
          </cell>
          <cell r="I494">
            <v>69</v>
          </cell>
          <cell r="J494" t="str">
            <v>품493</v>
          </cell>
        </row>
        <row r="495">
          <cell r="B495" t="str">
            <v>배 사 관</v>
          </cell>
          <cell r="C495" t="str">
            <v>경 710MM 장 6M</v>
          </cell>
          <cell r="E495" t="str">
            <v>HR</v>
          </cell>
          <cell r="F495">
            <v>0</v>
          </cell>
          <cell r="G495">
            <v>0</v>
          </cell>
          <cell r="H495">
            <v>95</v>
          </cell>
          <cell r="I495">
            <v>95</v>
          </cell>
          <cell r="J495" t="str">
            <v>품494</v>
          </cell>
        </row>
        <row r="496">
          <cell r="B496" t="str">
            <v>배 사 관</v>
          </cell>
          <cell r="C496" t="str">
            <v>경 760MM 장 6M</v>
          </cell>
          <cell r="E496" t="str">
            <v>HR</v>
          </cell>
          <cell r="F496">
            <v>0</v>
          </cell>
          <cell r="G496">
            <v>0</v>
          </cell>
          <cell r="H496">
            <v>98</v>
          </cell>
          <cell r="I496">
            <v>98</v>
          </cell>
          <cell r="J496" t="str">
            <v>품495</v>
          </cell>
        </row>
        <row r="497">
          <cell r="B497" t="str">
            <v>부    함</v>
          </cell>
          <cell r="C497" t="str">
            <v>경 776MM 장 45M</v>
          </cell>
          <cell r="E497" t="str">
            <v>HR</v>
          </cell>
          <cell r="F497">
            <v>0</v>
          </cell>
          <cell r="G497">
            <v>0</v>
          </cell>
          <cell r="H497">
            <v>176</v>
          </cell>
          <cell r="I497">
            <v>176</v>
          </cell>
          <cell r="J497" t="str">
            <v>품496</v>
          </cell>
        </row>
        <row r="498">
          <cell r="B498" t="str">
            <v>부    함</v>
          </cell>
          <cell r="C498" t="str">
            <v>경 850MM 장 45M</v>
          </cell>
          <cell r="E498" t="str">
            <v>HR</v>
          </cell>
          <cell r="F498">
            <v>0</v>
          </cell>
          <cell r="G498">
            <v>0</v>
          </cell>
          <cell r="H498">
            <v>207</v>
          </cell>
          <cell r="I498">
            <v>207</v>
          </cell>
          <cell r="J498" t="str">
            <v>품497</v>
          </cell>
        </row>
        <row r="499">
          <cell r="B499" t="str">
            <v>부    함</v>
          </cell>
          <cell r="C499" t="str">
            <v>경 1000MM 장 45M</v>
          </cell>
          <cell r="E499" t="str">
            <v>HR</v>
          </cell>
          <cell r="F499">
            <v>0</v>
          </cell>
          <cell r="G499">
            <v>0</v>
          </cell>
          <cell r="H499">
            <v>291</v>
          </cell>
          <cell r="I499">
            <v>291</v>
          </cell>
          <cell r="J499" t="str">
            <v>품498</v>
          </cell>
        </row>
        <row r="500">
          <cell r="B500" t="str">
            <v>죠 인 트 (고무제)</v>
          </cell>
          <cell r="C500" t="str">
            <v>900MM 310 - 410 용</v>
          </cell>
          <cell r="E500" t="str">
            <v>HR</v>
          </cell>
          <cell r="F500">
            <v>0</v>
          </cell>
          <cell r="G500">
            <v>0</v>
          </cell>
          <cell r="H500">
            <v>47</v>
          </cell>
          <cell r="I500">
            <v>47</v>
          </cell>
          <cell r="J500" t="str">
            <v>품499</v>
          </cell>
        </row>
        <row r="501">
          <cell r="B501" t="str">
            <v>죠 인 트 (고무제)</v>
          </cell>
          <cell r="C501" t="str">
            <v>1000MM 510 - 610 용</v>
          </cell>
          <cell r="E501" t="str">
            <v>HR</v>
          </cell>
          <cell r="F501">
            <v>0</v>
          </cell>
          <cell r="G501">
            <v>0</v>
          </cell>
          <cell r="H501">
            <v>123</v>
          </cell>
          <cell r="I501">
            <v>123</v>
          </cell>
          <cell r="J501" t="str">
            <v>품500</v>
          </cell>
        </row>
        <row r="502">
          <cell r="B502" t="str">
            <v>죠 인 트 (고무제)</v>
          </cell>
          <cell r="C502" t="str">
            <v>1200MM 660 - 710 용</v>
          </cell>
          <cell r="E502" t="str">
            <v>HR</v>
          </cell>
          <cell r="F502">
            <v>0</v>
          </cell>
          <cell r="G502">
            <v>0</v>
          </cell>
          <cell r="H502">
            <v>176</v>
          </cell>
          <cell r="I502">
            <v>176</v>
          </cell>
          <cell r="J502" t="str">
            <v>품501</v>
          </cell>
        </row>
        <row r="503">
          <cell r="B503" t="str">
            <v>죠 인 트 (고무제)</v>
          </cell>
          <cell r="C503" t="str">
            <v>1200MM 760 용</v>
          </cell>
          <cell r="E503" t="str">
            <v>HR</v>
          </cell>
          <cell r="F503">
            <v>0</v>
          </cell>
          <cell r="G503">
            <v>0</v>
          </cell>
          <cell r="H503">
            <v>190</v>
          </cell>
          <cell r="I503">
            <v>190</v>
          </cell>
          <cell r="J503" t="str">
            <v>품502</v>
          </cell>
        </row>
        <row r="504">
          <cell r="B504" t="str">
            <v>펌프준설선</v>
          </cell>
          <cell r="C504" t="str">
            <v>비항 SD, 300마력</v>
          </cell>
          <cell r="E504" t="str">
            <v>PUMP</v>
          </cell>
          <cell r="F504">
            <v>66392</v>
          </cell>
          <cell r="G504">
            <v>89961</v>
          </cell>
          <cell r="H504">
            <v>54186</v>
          </cell>
          <cell r="I504">
            <v>210539</v>
          </cell>
          <cell r="J504" t="str">
            <v>품503</v>
          </cell>
        </row>
        <row r="505">
          <cell r="B505" t="str">
            <v>펌프준설선</v>
          </cell>
          <cell r="C505" t="str">
            <v>비항SD, 600 마력</v>
          </cell>
          <cell r="E505" t="str">
            <v>PUMP</v>
          </cell>
          <cell r="F505">
            <v>125314</v>
          </cell>
          <cell r="G505">
            <v>89961</v>
          </cell>
          <cell r="H505">
            <v>103123</v>
          </cell>
          <cell r="I505">
            <v>318398</v>
          </cell>
          <cell r="J505" t="str">
            <v>품504</v>
          </cell>
        </row>
        <row r="506">
          <cell r="B506" t="str">
            <v>펌프준설선</v>
          </cell>
          <cell r="C506" t="str">
            <v>비항SD, 1000 마력</v>
          </cell>
          <cell r="E506" t="str">
            <v>PUMP</v>
          </cell>
          <cell r="F506">
            <v>200614</v>
          </cell>
          <cell r="G506">
            <v>104911</v>
          </cell>
          <cell r="H506">
            <v>166637</v>
          </cell>
          <cell r="I506">
            <v>472162</v>
          </cell>
          <cell r="J506" t="str">
            <v>품505</v>
          </cell>
        </row>
        <row r="507">
          <cell r="B507" t="str">
            <v>펌프준설선</v>
          </cell>
          <cell r="C507" t="str">
            <v>비항SD, 1200 마력</v>
          </cell>
          <cell r="E507" t="str">
            <v>PUMP</v>
          </cell>
          <cell r="F507">
            <v>274125</v>
          </cell>
          <cell r="G507">
            <v>113622</v>
          </cell>
          <cell r="H507">
            <v>199965</v>
          </cell>
          <cell r="I507">
            <v>587712</v>
          </cell>
          <cell r="J507" t="str">
            <v>품506</v>
          </cell>
        </row>
        <row r="508">
          <cell r="B508" t="str">
            <v>펌프준설선</v>
          </cell>
          <cell r="C508" t="str">
            <v>비항SD, 2000 마력</v>
          </cell>
          <cell r="E508" t="str">
            <v>PUMP</v>
          </cell>
          <cell r="F508">
            <v>437655</v>
          </cell>
          <cell r="G508">
            <v>138555</v>
          </cell>
          <cell r="H508">
            <v>343119</v>
          </cell>
          <cell r="I508">
            <v>919329</v>
          </cell>
          <cell r="J508" t="str">
            <v>품507</v>
          </cell>
        </row>
        <row r="509">
          <cell r="B509" t="str">
            <v>펌프준설선</v>
          </cell>
          <cell r="C509" t="str">
            <v>비항SD, 2200 마력</v>
          </cell>
          <cell r="E509" t="str">
            <v>PUMP</v>
          </cell>
          <cell r="F509">
            <v>483808</v>
          </cell>
          <cell r="G509">
            <v>138555</v>
          </cell>
          <cell r="H509">
            <v>384977</v>
          </cell>
          <cell r="I509">
            <v>1007340</v>
          </cell>
          <cell r="J509" t="str">
            <v>품508</v>
          </cell>
        </row>
        <row r="510">
          <cell r="B510" t="str">
            <v>펌프준설선</v>
          </cell>
          <cell r="C510" t="str">
            <v>비항SD, 3300 마력</v>
          </cell>
          <cell r="E510" t="str">
            <v>PUMP</v>
          </cell>
          <cell r="F510">
            <v>662722</v>
          </cell>
          <cell r="G510">
            <v>153505</v>
          </cell>
          <cell r="H510">
            <v>589724</v>
          </cell>
          <cell r="I510">
            <v>1405951</v>
          </cell>
          <cell r="J510" t="str">
            <v>품509</v>
          </cell>
        </row>
        <row r="511">
          <cell r="B511" t="str">
            <v>펌프준설선</v>
          </cell>
          <cell r="C511" t="str">
            <v>비항SD, 4000 마력</v>
          </cell>
          <cell r="E511" t="str">
            <v>PUMP</v>
          </cell>
          <cell r="F511">
            <v>768156</v>
          </cell>
          <cell r="G511">
            <v>153505</v>
          </cell>
          <cell r="H511">
            <v>721863</v>
          </cell>
          <cell r="I511">
            <v>1643524</v>
          </cell>
          <cell r="J511" t="str">
            <v>품510</v>
          </cell>
        </row>
        <row r="512">
          <cell r="B512" t="str">
            <v>펌프준설선</v>
          </cell>
          <cell r="C512" t="str">
            <v>비항SD, 4400 마력</v>
          </cell>
          <cell r="E512" t="str">
            <v>PUMP</v>
          </cell>
          <cell r="F512">
            <v>891663</v>
          </cell>
          <cell r="G512">
            <v>153505</v>
          </cell>
          <cell r="H512">
            <v>794049</v>
          </cell>
          <cell r="I512">
            <v>1839217</v>
          </cell>
          <cell r="J512" t="str">
            <v>품511</v>
          </cell>
        </row>
        <row r="513">
          <cell r="B513" t="str">
            <v>그래브준설선</v>
          </cell>
          <cell r="C513" t="str">
            <v>비항SD, 0.65 M3 (100</v>
          </cell>
          <cell r="E513" t="str">
            <v>GRAB</v>
          </cell>
          <cell r="F513">
            <v>20483</v>
          </cell>
          <cell r="G513">
            <v>45845</v>
          </cell>
          <cell r="H513">
            <v>22514</v>
          </cell>
          <cell r="I513">
            <v>88842</v>
          </cell>
          <cell r="J513" t="str">
            <v>품512</v>
          </cell>
        </row>
        <row r="514">
          <cell r="B514" t="str">
            <v>그래브준설선</v>
          </cell>
          <cell r="C514" t="str">
            <v>비항SD, 1.00 M3 (150</v>
          </cell>
          <cell r="E514" t="str">
            <v>GRAB</v>
          </cell>
          <cell r="F514">
            <v>30725</v>
          </cell>
          <cell r="G514">
            <v>60794</v>
          </cell>
          <cell r="H514">
            <v>35022</v>
          </cell>
          <cell r="I514">
            <v>126541</v>
          </cell>
          <cell r="J514" t="str">
            <v>품513</v>
          </cell>
        </row>
        <row r="515">
          <cell r="B515" t="str">
            <v>그래브준설선</v>
          </cell>
          <cell r="C515" t="str">
            <v>비항SD, 1.50 M3 (160</v>
          </cell>
          <cell r="E515" t="str">
            <v>GRAB</v>
          </cell>
          <cell r="F515">
            <v>32774</v>
          </cell>
          <cell r="G515">
            <v>60794</v>
          </cell>
          <cell r="H515">
            <v>48031</v>
          </cell>
          <cell r="I515">
            <v>141599</v>
          </cell>
          <cell r="J515" t="str">
            <v>품514</v>
          </cell>
        </row>
        <row r="516">
          <cell r="B516" t="str">
            <v>그래브준설선</v>
          </cell>
          <cell r="C516" t="str">
            <v>비항SD, 3.00 M3 (220</v>
          </cell>
          <cell r="E516" t="str">
            <v>GRAB</v>
          </cell>
          <cell r="F516">
            <v>42412</v>
          </cell>
          <cell r="G516">
            <v>72584</v>
          </cell>
          <cell r="H516">
            <v>80598</v>
          </cell>
          <cell r="I516">
            <v>195594</v>
          </cell>
          <cell r="J516" t="str">
            <v>품515</v>
          </cell>
        </row>
        <row r="517">
          <cell r="B517" t="str">
            <v>그래브준설선</v>
          </cell>
          <cell r="C517" t="str">
            <v>비항SD, 7.50 M3 (720</v>
          </cell>
          <cell r="E517" t="str">
            <v>GRAB</v>
          </cell>
          <cell r="F517">
            <v>112782</v>
          </cell>
          <cell r="G517">
            <v>89961</v>
          </cell>
          <cell r="H517">
            <v>216771</v>
          </cell>
          <cell r="I517">
            <v>419514</v>
          </cell>
          <cell r="J517" t="str">
            <v>품516</v>
          </cell>
        </row>
        <row r="518">
          <cell r="B518" t="str">
            <v>그래브준설선</v>
          </cell>
          <cell r="C518" t="str">
            <v>비항SD, 12.5 M3 (160</v>
          </cell>
          <cell r="E518" t="str">
            <v>GRAB</v>
          </cell>
          <cell r="F518">
            <v>240990</v>
          </cell>
          <cell r="G518">
            <v>106147</v>
          </cell>
          <cell r="H518">
            <v>408602</v>
          </cell>
          <cell r="I518">
            <v>755739</v>
          </cell>
          <cell r="J518" t="str">
            <v>품517</v>
          </cell>
        </row>
        <row r="519">
          <cell r="B519" t="str">
            <v>그래브준설선</v>
          </cell>
          <cell r="C519" t="str">
            <v>비항SD, 16.00 M3 (160</v>
          </cell>
          <cell r="E519" t="str">
            <v>GRAB</v>
          </cell>
          <cell r="F519">
            <v>265196</v>
          </cell>
          <cell r="G519">
            <v>113622</v>
          </cell>
          <cell r="H519">
            <v>459677</v>
          </cell>
          <cell r="I519">
            <v>838495</v>
          </cell>
          <cell r="J519" t="str">
            <v>품518</v>
          </cell>
        </row>
        <row r="520">
          <cell r="B520" t="str">
            <v>바켓준설선</v>
          </cell>
          <cell r="C520" t="str">
            <v>SS 800 (400마력)</v>
          </cell>
          <cell r="E520" t="str">
            <v>BUCK</v>
          </cell>
          <cell r="F520">
            <v>0</v>
          </cell>
          <cell r="G520">
            <v>144794</v>
          </cell>
          <cell r="H520">
            <v>183462</v>
          </cell>
          <cell r="I520">
            <v>328256</v>
          </cell>
          <cell r="J520" t="str">
            <v>품519</v>
          </cell>
        </row>
        <row r="521">
          <cell r="B521" t="str">
            <v>바켓 준설선</v>
          </cell>
          <cell r="C521" t="str">
            <v>비항SS 1000TON 500HP</v>
          </cell>
          <cell r="E521" t="str">
            <v>BUCK</v>
          </cell>
          <cell r="F521">
            <v>0</v>
          </cell>
          <cell r="G521">
            <v>144794</v>
          </cell>
          <cell r="H521">
            <v>224231</v>
          </cell>
          <cell r="I521">
            <v>369025</v>
          </cell>
          <cell r="J521" t="str">
            <v>품520</v>
          </cell>
        </row>
        <row r="522">
          <cell r="B522" t="str">
            <v>바켓 준설선</v>
          </cell>
          <cell r="C522" t="str">
            <v>자항SD 400TON 550HP</v>
          </cell>
          <cell r="E522" t="str">
            <v>BUCK</v>
          </cell>
          <cell r="F522">
            <v>0</v>
          </cell>
          <cell r="G522">
            <v>144794</v>
          </cell>
          <cell r="H522">
            <v>203845</v>
          </cell>
          <cell r="I522">
            <v>348639</v>
          </cell>
          <cell r="J522" t="str">
            <v>품521</v>
          </cell>
        </row>
        <row r="523">
          <cell r="B523" t="str">
            <v>바켓 준설선</v>
          </cell>
          <cell r="C523" t="str">
            <v>자항SS 600TON 800HP</v>
          </cell>
          <cell r="E523" t="str">
            <v>BUCK</v>
          </cell>
          <cell r="F523">
            <v>0</v>
          </cell>
          <cell r="G523">
            <v>144794</v>
          </cell>
          <cell r="H523">
            <v>183462</v>
          </cell>
          <cell r="I523">
            <v>328256</v>
          </cell>
          <cell r="J523" t="str">
            <v>품522</v>
          </cell>
        </row>
        <row r="524">
          <cell r="B524" t="str">
            <v>바켓준설선</v>
          </cell>
          <cell r="C524" t="str">
            <v>1000  (1200 마력)</v>
          </cell>
          <cell r="E524" t="str">
            <v>BUCK</v>
          </cell>
          <cell r="F524">
            <v>0</v>
          </cell>
          <cell r="G524">
            <v>152269</v>
          </cell>
          <cell r="H524">
            <v>270063</v>
          </cell>
          <cell r="I524">
            <v>422332</v>
          </cell>
          <cell r="J524" t="str">
            <v>품523</v>
          </cell>
        </row>
        <row r="525">
          <cell r="B525" t="str">
            <v>바켓준설선</v>
          </cell>
          <cell r="C525" t="str">
            <v>1200  (1500 마력)</v>
          </cell>
          <cell r="E525" t="str">
            <v>BUCK</v>
          </cell>
          <cell r="F525">
            <v>0</v>
          </cell>
          <cell r="G525">
            <v>152269</v>
          </cell>
          <cell r="H525">
            <v>336340</v>
          </cell>
          <cell r="I525">
            <v>488609</v>
          </cell>
          <cell r="J525" t="str">
            <v>품524</v>
          </cell>
        </row>
        <row r="526">
          <cell r="B526" t="str">
            <v>예  선</v>
          </cell>
          <cell r="C526" t="str">
            <v>WD 10 T (40 마력)</v>
          </cell>
          <cell r="E526" t="str">
            <v>HR</v>
          </cell>
          <cell r="F526">
            <v>8812</v>
          </cell>
          <cell r="G526">
            <v>37817</v>
          </cell>
          <cell r="H526">
            <v>6747</v>
          </cell>
          <cell r="I526">
            <v>53376</v>
          </cell>
          <cell r="J526" t="str">
            <v>품525</v>
          </cell>
        </row>
        <row r="527">
          <cell r="B527" t="str">
            <v>예  선</v>
          </cell>
          <cell r="C527" t="str">
            <v>WD 15 T (60 마력)</v>
          </cell>
          <cell r="E527" t="str">
            <v>HR</v>
          </cell>
          <cell r="F527">
            <v>13219</v>
          </cell>
          <cell r="G527">
            <v>37817</v>
          </cell>
          <cell r="H527">
            <v>7823</v>
          </cell>
          <cell r="I527">
            <v>58859</v>
          </cell>
          <cell r="J527" t="str">
            <v>품526</v>
          </cell>
        </row>
        <row r="528">
          <cell r="B528" t="str">
            <v>예  선</v>
          </cell>
          <cell r="C528" t="str">
            <v>WD 20 T (80 마력)</v>
          </cell>
          <cell r="E528" t="str">
            <v>HR</v>
          </cell>
          <cell r="F528">
            <v>17625</v>
          </cell>
          <cell r="G528">
            <v>53211</v>
          </cell>
          <cell r="H528">
            <v>8650</v>
          </cell>
          <cell r="I528">
            <v>79486</v>
          </cell>
          <cell r="J528" t="str">
            <v>품527</v>
          </cell>
        </row>
        <row r="529">
          <cell r="B529" t="str">
            <v>예  선</v>
          </cell>
          <cell r="C529" t="str">
            <v>WD 30 T (120 마력)</v>
          </cell>
          <cell r="E529" t="str">
            <v>HR</v>
          </cell>
          <cell r="F529">
            <v>26440</v>
          </cell>
          <cell r="G529">
            <v>60686</v>
          </cell>
          <cell r="H529">
            <v>10728</v>
          </cell>
          <cell r="I529">
            <v>97854</v>
          </cell>
          <cell r="J529" t="str">
            <v>품528</v>
          </cell>
        </row>
        <row r="530">
          <cell r="B530" t="str">
            <v>예  선</v>
          </cell>
          <cell r="C530" t="str">
            <v>SD 40 T (180 마력)</v>
          </cell>
          <cell r="E530" t="str">
            <v>HR</v>
          </cell>
          <cell r="F530">
            <v>37180</v>
          </cell>
          <cell r="G530">
            <v>98948</v>
          </cell>
          <cell r="H530">
            <v>15460</v>
          </cell>
          <cell r="I530">
            <v>151588</v>
          </cell>
          <cell r="J530" t="str">
            <v>품529</v>
          </cell>
        </row>
        <row r="531">
          <cell r="B531" t="str">
            <v>예  선</v>
          </cell>
          <cell r="C531" t="str">
            <v>SD 50 T (250 마력)</v>
          </cell>
          <cell r="E531" t="str">
            <v>HR</v>
          </cell>
          <cell r="F531">
            <v>48197</v>
          </cell>
          <cell r="G531">
            <v>98948</v>
          </cell>
          <cell r="H531">
            <v>20408</v>
          </cell>
          <cell r="I531">
            <v>167553</v>
          </cell>
          <cell r="J531" t="str">
            <v>품530</v>
          </cell>
        </row>
      </sheetData>
      <sheetData sheetId="18"/>
      <sheetData sheetId="19"/>
      <sheetData sheetId="2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계획서"/>
      <sheetName val="YESAN"/>
      <sheetName val="집계표"/>
      <sheetName val="TB-내역서"/>
      <sheetName val="CB-내역서"/>
      <sheetName val="품셈"/>
      <sheetName val="부표"/>
      <sheetName val="별표총"/>
      <sheetName val="별표"/>
    </sheetNames>
    <sheetDataSet>
      <sheetData sheetId="0"/>
      <sheetData sheetId="1"/>
      <sheetData sheetId="2"/>
      <sheetData sheetId="3">
        <row r="5">
          <cell r="A5" t="str">
            <v xml:space="preserve">가. 회사 취급비 </v>
          </cell>
          <cell r="B5" t="str">
            <v>[터빈건물]</v>
          </cell>
        </row>
        <row r="7">
          <cell r="A7" t="str">
            <v xml:space="preserve">1. 사급 재료비 </v>
          </cell>
        </row>
        <row r="8">
          <cell r="A8" t="str">
            <v xml:space="preserve">시  멘  트    </v>
          </cell>
          <cell r="B8" t="str">
            <v>보통(40KG/포)</v>
          </cell>
          <cell r="C8" t="str">
            <v>포</v>
          </cell>
          <cell r="D8">
            <v>1054</v>
          </cell>
          <cell r="F8">
            <v>2497</v>
          </cell>
          <cell r="G8">
            <v>2631838</v>
          </cell>
          <cell r="J8">
            <v>0</v>
          </cell>
          <cell r="M8">
            <v>0</v>
          </cell>
          <cell r="O8">
            <v>2631838</v>
          </cell>
          <cell r="Q8" t="str">
            <v>조달청 7월</v>
          </cell>
        </row>
        <row r="9">
          <cell r="A9" t="str">
            <v xml:space="preserve">시  멘  트    </v>
          </cell>
          <cell r="B9" t="str">
            <v>BULK, 1종</v>
          </cell>
          <cell r="C9" t="str">
            <v>TON</v>
          </cell>
          <cell r="D9">
            <v>1893.12</v>
          </cell>
          <cell r="F9">
            <v>58817</v>
          </cell>
          <cell r="G9">
            <v>111347639</v>
          </cell>
          <cell r="J9">
            <v>0</v>
          </cell>
          <cell r="M9">
            <v>0</v>
          </cell>
          <cell r="O9">
            <v>111347639</v>
          </cell>
          <cell r="Q9" t="str">
            <v>조달청 7월</v>
          </cell>
        </row>
        <row r="10">
          <cell r="A10" t="str">
            <v>이 형 철 근</v>
          </cell>
          <cell r="B10" t="str">
            <v>D 13</v>
          </cell>
          <cell r="C10" t="str">
            <v>TON</v>
          </cell>
          <cell r="D10">
            <v>328.875</v>
          </cell>
          <cell r="F10">
            <v>282164</v>
          </cell>
          <cell r="G10">
            <v>92796685</v>
          </cell>
          <cell r="J10">
            <v>0</v>
          </cell>
          <cell r="M10">
            <v>0</v>
          </cell>
          <cell r="O10">
            <v>92796685</v>
          </cell>
          <cell r="Q10" t="str">
            <v>조달청 7월</v>
          </cell>
        </row>
        <row r="11">
          <cell r="A11" t="str">
            <v>이 형 철 근</v>
          </cell>
          <cell r="B11" t="str">
            <v>D 16</v>
          </cell>
          <cell r="C11" t="str">
            <v>TON</v>
          </cell>
          <cell r="D11">
            <v>215.68199999999999</v>
          </cell>
          <cell r="F11">
            <v>277455</v>
          </cell>
          <cell r="G11">
            <v>59842049</v>
          </cell>
          <cell r="J11">
            <v>0</v>
          </cell>
          <cell r="M11">
            <v>0</v>
          </cell>
          <cell r="O11">
            <v>59842049</v>
          </cell>
          <cell r="Q11" t="str">
            <v>조달청 7월</v>
          </cell>
        </row>
        <row r="12">
          <cell r="A12" t="str">
            <v>이 형 철 근</v>
          </cell>
          <cell r="B12" t="str">
            <v>HD 19</v>
          </cell>
          <cell r="C12" t="str">
            <v>TON</v>
          </cell>
          <cell r="D12">
            <v>24.571999999999999</v>
          </cell>
          <cell r="F12">
            <v>286864</v>
          </cell>
          <cell r="G12">
            <v>7048822</v>
          </cell>
          <cell r="J12">
            <v>0</v>
          </cell>
          <cell r="M12">
            <v>0</v>
          </cell>
          <cell r="O12">
            <v>7048822</v>
          </cell>
          <cell r="Q12" t="str">
            <v>조달청 7월</v>
          </cell>
        </row>
        <row r="13">
          <cell r="A13" t="str">
            <v>이 형 철 근</v>
          </cell>
          <cell r="B13" t="str">
            <v>HD 22</v>
          </cell>
          <cell r="C13" t="str">
            <v>TON</v>
          </cell>
          <cell r="D13">
            <v>15.423</v>
          </cell>
          <cell r="F13">
            <v>286864</v>
          </cell>
          <cell r="G13">
            <v>4424303</v>
          </cell>
          <cell r="J13">
            <v>0</v>
          </cell>
          <cell r="M13">
            <v>0</v>
          </cell>
          <cell r="O13">
            <v>4424303</v>
          </cell>
          <cell r="Q13" t="str">
            <v>조달청 7월</v>
          </cell>
        </row>
        <row r="14">
          <cell r="A14" t="str">
            <v>이 형 철 근</v>
          </cell>
          <cell r="B14" t="str">
            <v>HD 25</v>
          </cell>
          <cell r="C14" t="str">
            <v>TON</v>
          </cell>
          <cell r="D14">
            <v>4.25</v>
          </cell>
          <cell r="F14">
            <v>286864</v>
          </cell>
          <cell r="G14">
            <v>1219172</v>
          </cell>
          <cell r="J14">
            <v>0</v>
          </cell>
          <cell r="M14">
            <v>0</v>
          </cell>
          <cell r="O14">
            <v>1219172</v>
          </cell>
          <cell r="Q14" t="str">
            <v>조달청 7월</v>
          </cell>
        </row>
        <row r="15">
          <cell r="A15" t="str">
            <v>이 형 철 근</v>
          </cell>
          <cell r="B15" t="str">
            <v>HD 29</v>
          </cell>
          <cell r="C15" t="str">
            <v>TON</v>
          </cell>
          <cell r="D15">
            <v>0.2</v>
          </cell>
          <cell r="F15">
            <v>286864</v>
          </cell>
          <cell r="G15">
            <v>57372</v>
          </cell>
          <cell r="J15">
            <v>0</v>
          </cell>
          <cell r="M15">
            <v>0</v>
          </cell>
          <cell r="O15">
            <v>57372</v>
          </cell>
          <cell r="Q15" t="str">
            <v>조달청 7월</v>
          </cell>
        </row>
        <row r="16">
          <cell r="A16" t="str">
            <v>FLY ASH</v>
          </cell>
          <cell r="C16" t="str">
            <v>TON</v>
          </cell>
          <cell r="D16">
            <v>215.84</v>
          </cell>
          <cell r="F16">
            <v>25000</v>
          </cell>
          <cell r="G16">
            <v>5396000</v>
          </cell>
          <cell r="J16">
            <v>0</v>
          </cell>
          <cell r="M16">
            <v>0</v>
          </cell>
          <cell r="O16">
            <v>5396000</v>
          </cell>
        </row>
        <row r="17">
          <cell r="A17" t="str">
            <v xml:space="preserve">        소      계</v>
          </cell>
          <cell r="G17">
            <v>284763000</v>
          </cell>
          <cell r="J17">
            <v>0</v>
          </cell>
          <cell r="M17">
            <v>0</v>
          </cell>
          <cell r="O17">
            <v>284763000</v>
          </cell>
          <cell r="Q17" t="str">
            <v>(단수정리 -880)</v>
          </cell>
        </row>
        <row r="18">
          <cell r="A18" t="str">
            <v/>
          </cell>
          <cell r="B18" t="str">
            <v/>
          </cell>
          <cell r="C18" t="str">
            <v/>
          </cell>
          <cell r="D18" t="str">
            <v/>
          </cell>
          <cell r="E18" t="str">
            <v>-</v>
          </cell>
          <cell r="F18" t="str">
            <v/>
          </cell>
          <cell r="G18" t="str">
            <v/>
          </cell>
          <cell r="H18" t="str">
            <v>-</v>
          </cell>
          <cell r="I18" t="str">
            <v/>
          </cell>
          <cell r="J18" t="str">
            <v/>
          </cell>
          <cell r="K18" t="str">
            <v>-</v>
          </cell>
          <cell r="L18" t="str">
            <v/>
          </cell>
          <cell r="M18" t="str">
            <v/>
          </cell>
          <cell r="N18" t="str">
            <v>-</v>
          </cell>
          <cell r="O18" t="str">
            <v/>
          </cell>
          <cell r="P18" t="str">
            <v>-</v>
          </cell>
          <cell r="Q18" t="str">
            <v/>
          </cell>
        </row>
        <row r="19">
          <cell r="A19" t="str">
            <v>2. 회사분 운반비</v>
          </cell>
        </row>
        <row r="20">
          <cell r="A20" t="str">
            <v>시  멘  트</v>
          </cell>
          <cell r="B20" t="str">
            <v>40KG</v>
          </cell>
          <cell r="C20" t="str">
            <v>포</v>
          </cell>
          <cell r="D20">
            <v>1054</v>
          </cell>
          <cell r="F20" t="str">
            <v/>
          </cell>
          <cell r="G20">
            <v>0</v>
          </cell>
          <cell r="J20">
            <v>0</v>
          </cell>
          <cell r="L20">
            <v>703</v>
          </cell>
          <cell r="M20">
            <v>740962</v>
          </cell>
          <cell r="O20">
            <v>740962</v>
          </cell>
          <cell r="Q20" t="str">
            <v>계약단가</v>
          </cell>
        </row>
        <row r="21">
          <cell r="A21" t="str">
            <v>시  멘  트</v>
          </cell>
          <cell r="B21" t="str">
            <v>BULK, 1종</v>
          </cell>
          <cell r="C21" t="str">
            <v>TON</v>
          </cell>
          <cell r="D21">
            <v>1893.12</v>
          </cell>
          <cell r="F21" t="str">
            <v/>
          </cell>
          <cell r="G21">
            <v>0</v>
          </cell>
          <cell r="J21">
            <v>0</v>
          </cell>
          <cell r="L21">
            <v>16727</v>
          </cell>
          <cell r="M21">
            <v>31666218</v>
          </cell>
          <cell r="O21">
            <v>31666218</v>
          </cell>
          <cell r="Q21" t="str">
            <v>계약단가</v>
          </cell>
        </row>
        <row r="22">
          <cell r="A22" t="str">
            <v>철      근</v>
          </cell>
          <cell r="C22" t="str">
            <v>TON</v>
          </cell>
          <cell r="D22">
            <v>589.00200000000007</v>
          </cell>
          <cell r="F22" t="str">
            <v/>
          </cell>
          <cell r="G22">
            <v>0</v>
          </cell>
          <cell r="J22">
            <v>0</v>
          </cell>
          <cell r="L22">
            <v>16747</v>
          </cell>
          <cell r="M22">
            <v>9864016</v>
          </cell>
          <cell r="O22">
            <v>9864016</v>
          </cell>
          <cell r="Q22" t="str">
            <v>계약단가</v>
          </cell>
        </row>
        <row r="23">
          <cell r="A23" t="str">
            <v>FLY ASH</v>
          </cell>
          <cell r="C23" t="str">
            <v>TON</v>
          </cell>
          <cell r="D23">
            <v>215.84</v>
          </cell>
          <cell r="G23">
            <v>0</v>
          </cell>
          <cell r="J23">
            <v>0</v>
          </cell>
          <cell r="L23">
            <v>16008</v>
          </cell>
          <cell r="M23">
            <v>3455166</v>
          </cell>
          <cell r="O23">
            <v>3455166</v>
          </cell>
          <cell r="Q23" t="str">
            <v>별표 #1</v>
          </cell>
        </row>
        <row r="24">
          <cell r="A24" t="str">
            <v xml:space="preserve">        소      계</v>
          </cell>
          <cell r="G24">
            <v>0</v>
          </cell>
          <cell r="J24">
            <v>0</v>
          </cell>
          <cell r="M24">
            <v>45726000</v>
          </cell>
          <cell r="O24">
            <v>45726000</v>
          </cell>
          <cell r="Q24" t="str">
            <v>(단수정리 -362)</v>
          </cell>
        </row>
        <row r="25">
          <cell r="A25" t="str">
            <v/>
          </cell>
          <cell r="B25" t="str">
            <v/>
          </cell>
          <cell r="C25" t="str">
            <v/>
          </cell>
          <cell r="D25" t="str">
            <v/>
          </cell>
          <cell r="E25" t="str">
            <v>-</v>
          </cell>
          <cell r="F25" t="str">
            <v/>
          </cell>
          <cell r="G25" t="str">
            <v/>
          </cell>
          <cell r="H25" t="str">
            <v>-</v>
          </cell>
          <cell r="I25" t="str">
            <v/>
          </cell>
          <cell r="J25" t="str">
            <v/>
          </cell>
          <cell r="K25" t="str">
            <v>-</v>
          </cell>
          <cell r="L25" t="str">
            <v/>
          </cell>
          <cell r="M25" t="str">
            <v/>
          </cell>
          <cell r="N25" t="str">
            <v>-</v>
          </cell>
          <cell r="O25" t="str">
            <v/>
          </cell>
          <cell r="P25" t="str">
            <v>-</v>
          </cell>
          <cell r="Q25" t="str">
            <v/>
          </cell>
        </row>
        <row r="26">
          <cell r="A26" t="str">
            <v>3. 제세 공과금</v>
          </cell>
        </row>
        <row r="27">
          <cell r="A27" t="str">
            <v>제세 공과금</v>
          </cell>
          <cell r="B27" t="str">
            <v>추정금액 * 3%</v>
          </cell>
          <cell r="C27" t="str">
            <v>식</v>
          </cell>
          <cell r="D27">
            <v>1</v>
          </cell>
          <cell r="F27" t="str">
            <v/>
          </cell>
          <cell r="G27">
            <v>0</v>
          </cell>
          <cell r="J27">
            <v>0</v>
          </cell>
          <cell r="L27">
            <v>259161000</v>
          </cell>
          <cell r="M27">
            <v>259161000</v>
          </cell>
          <cell r="O27">
            <v>259161000</v>
          </cell>
        </row>
        <row r="28">
          <cell r="A28" t="str">
            <v xml:space="preserve">        소      계</v>
          </cell>
          <cell r="G28">
            <v>0</v>
          </cell>
          <cell r="J28">
            <v>0</v>
          </cell>
          <cell r="M28">
            <v>259161000</v>
          </cell>
          <cell r="O28">
            <v>259161000</v>
          </cell>
        </row>
        <row r="30">
          <cell r="A30" t="str">
            <v xml:space="preserve">사급 공사비 계 </v>
          </cell>
          <cell r="G30">
            <v>284763000</v>
          </cell>
          <cell r="J30">
            <v>0</v>
          </cell>
          <cell r="M30">
            <v>304887000</v>
          </cell>
          <cell r="O30">
            <v>589650000</v>
          </cell>
        </row>
        <row r="35">
          <cell r="A35" t="str">
            <v xml:space="preserve"> 나. 도급 공사비 </v>
          </cell>
        </row>
        <row r="37">
          <cell r="A37" t="str">
            <v xml:space="preserve"> 1. 가 설 공 사 </v>
          </cell>
          <cell r="C37" t="str">
            <v>식</v>
          </cell>
          <cell r="D37">
            <v>1</v>
          </cell>
          <cell r="G37">
            <v>38807353</v>
          </cell>
          <cell r="J37">
            <v>197566652</v>
          </cell>
          <cell r="M37">
            <v>1039505</v>
          </cell>
          <cell r="O37">
            <v>237413510</v>
          </cell>
        </row>
        <row r="38">
          <cell r="A38" t="str">
            <v xml:space="preserve"> 2. 철근크리트공사</v>
          </cell>
          <cell r="C38" t="str">
            <v>식</v>
          </cell>
          <cell r="D38">
            <v>1</v>
          </cell>
          <cell r="G38">
            <v>157657015</v>
          </cell>
          <cell r="J38">
            <v>411890829</v>
          </cell>
          <cell r="M38">
            <v>111134999</v>
          </cell>
          <cell r="O38">
            <v>680682843</v>
          </cell>
        </row>
        <row r="39">
          <cell r="A39" t="str">
            <v xml:space="preserve"> 3. DECK PLATE 설치공사</v>
          </cell>
          <cell r="C39" t="str">
            <v>식</v>
          </cell>
          <cell r="D39">
            <v>1</v>
          </cell>
          <cell r="G39">
            <v>74905895</v>
          </cell>
          <cell r="J39">
            <v>318764898</v>
          </cell>
          <cell r="M39">
            <v>7608081</v>
          </cell>
          <cell r="O39">
            <v>401278874</v>
          </cell>
        </row>
        <row r="40">
          <cell r="A40" t="str">
            <v xml:space="preserve"> 4. 샌드위치판넬 공사</v>
          </cell>
          <cell r="C40" t="str">
            <v>식</v>
          </cell>
          <cell r="D40">
            <v>1</v>
          </cell>
          <cell r="G40">
            <v>1013086846</v>
          </cell>
          <cell r="J40">
            <v>423242541</v>
          </cell>
          <cell r="M40">
            <v>26578107</v>
          </cell>
          <cell r="O40">
            <v>1462907494</v>
          </cell>
        </row>
        <row r="41">
          <cell r="A41" t="str">
            <v xml:space="preserve"> 5. 조 적 공 사</v>
          </cell>
          <cell r="C41" t="str">
            <v>식</v>
          </cell>
          <cell r="D41">
            <v>1</v>
          </cell>
          <cell r="G41">
            <v>2770721</v>
          </cell>
          <cell r="J41">
            <v>6183561</v>
          </cell>
          <cell r="M41">
            <v>320</v>
          </cell>
          <cell r="O41">
            <v>8954602</v>
          </cell>
        </row>
        <row r="42">
          <cell r="A42" t="str">
            <v xml:space="preserve"> 6. 타일 및 방수공사</v>
          </cell>
          <cell r="C42" t="str">
            <v>식</v>
          </cell>
          <cell r="D42">
            <v>1</v>
          </cell>
          <cell r="G42">
            <v>53142029</v>
          </cell>
          <cell r="J42">
            <v>49590031</v>
          </cell>
          <cell r="M42">
            <v>837610</v>
          </cell>
          <cell r="O42">
            <v>103569670</v>
          </cell>
        </row>
        <row r="43">
          <cell r="A43" t="str">
            <v xml:space="preserve"> 7. 미 장 공 사</v>
          </cell>
          <cell r="C43" t="str">
            <v>식</v>
          </cell>
          <cell r="D43">
            <v>1</v>
          </cell>
          <cell r="G43">
            <v>44606</v>
          </cell>
          <cell r="J43">
            <v>76881818</v>
          </cell>
          <cell r="M43">
            <v>0</v>
          </cell>
          <cell r="O43">
            <v>76926424</v>
          </cell>
        </row>
        <row r="44">
          <cell r="A44" t="str">
            <v xml:space="preserve"> 8. 창 호 공 사</v>
          </cell>
          <cell r="C44" t="str">
            <v>식</v>
          </cell>
          <cell r="D44">
            <v>1</v>
          </cell>
          <cell r="G44">
            <v>215913521</v>
          </cell>
          <cell r="J44">
            <v>1218638</v>
          </cell>
          <cell r="M44">
            <v>5720</v>
          </cell>
          <cell r="O44">
            <v>217137879</v>
          </cell>
        </row>
        <row r="45">
          <cell r="A45" t="str">
            <v xml:space="preserve"> 9. 유 리 공 사</v>
          </cell>
          <cell r="C45" t="str">
            <v>식</v>
          </cell>
          <cell r="D45">
            <v>1</v>
          </cell>
          <cell r="G45">
            <v>14944133</v>
          </cell>
          <cell r="J45">
            <v>14220987</v>
          </cell>
          <cell r="M45">
            <v>0</v>
          </cell>
          <cell r="O45">
            <v>29165120</v>
          </cell>
        </row>
        <row r="46">
          <cell r="A46" t="str">
            <v xml:space="preserve"> 10. 도 장 공 사</v>
          </cell>
          <cell r="C46" t="str">
            <v>식</v>
          </cell>
          <cell r="D46">
            <v>1</v>
          </cell>
          <cell r="G46">
            <v>336065481</v>
          </cell>
          <cell r="J46">
            <v>661535518</v>
          </cell>
          <cell r="M46">
            <v>11889720</v>
          </cell>
          <cell r="O46">
            <v>1009490719</v>
          </cell>
        </row>
        <row r="47">
          <cell r="A47" t="str">
            <v xml:space="preserve"> 11. 수 장 공 사</v>
          </cell>
          <cell r="C47" t="str">
            <v>식</v>
          </cell>
          <cell r="D47">
            <v>1</v>
          </cell>
          <cell r="G47">
            <v>311402009</v>
          </cell>
          <cell r="J47">
            <v>255484412</v>
          </cell>
          <cell r="M47">
            <v>30831068</v>
          </cell>
          <cell r="O47">
            <v>597717489</v>
          </cell>
        </row>
        <row r="48">
          <cell r="A48" t="str">
            <v xml:space="preserve"> 12. 금 속 공 사</v>
          </cell>
          <cell r="C48" t="str">
            <v>식</v>
          </cell>
          <cell r="D48">
            <v>1</v>
          </cell>
          <cell r="G48">
            <v>532427676</v>
          </cell>
          <cell r="J48">
            <v>669593751</v>
          </cell>
          <cell r="M48">
            <v>17079720</v>
          </cell>
          <cell r="O48">
            <v>1219101147</v>
          </cell>
        </row>
        <row r="49">
          <cell r="A49" t="str">
            <v xml:space="preserve"> 13. 잡  공  사</v>
          </cell>
          <cell r="C49" t="str">
            <v>식</v>
          </cell>
          <cell r="D49">
            <v>1</v>
          </cell>
          <cell r="G49">
            <v>1918350</v>
          </cell>
          <cell r="J49">
            <v>299100</v>
          </cell>
          <cell r="M49">
            <v>8970</v>
          </cell>
          <cell r="O49">
            <v>2226420</v>
          </cell>
        </row>
        <row r="50">
          <cell r="A50" t="str">
            <v xml:space="preserve"> 14. 배수배관공사</v>
          </cell>
          <cell r="C50" t="str">
            <v>식</v>
          </cell>
          <cell r="D50">
            <v>1</v>
          </cell>
          <cell r="G50">
            <v>85175976</v>
          </cell>
          <cell r="J50">
            <v>148917204</v>
          </cell>
          <cell r="M50">
            <v>1435791</v>
          </cell>
          <cell r="O50">
            <v>235528971</v>
          </cell>
          <cell r="P50" t="e">
            <v>#REF!</v>
          </cell>
        </row>
        <row r="51">
          <cell r="A51" t="str">
            <v xml:space="preserve"> 15. 우수배관공사</v>
          </cell>
          <cell r="C51" t="str">
            <v>식</v>
          </cell>
          <cell r="D51">
            <v>1</v>
          </cell>
          <cell r="G51">
            <v>15327556</v>
          </cell>
          <cell r="J51">
            <v>15401688</v>
          </cell>
          <cell r="M51">
            <v>41925</v>
          </cell>
          <cell r="O51">
            <v>30771169</v>
          </cell>
          <cell r="P51" t="e">
            <v>#REF!</v>
          </cell>
        </row>
        <row r="52">
          <cell r="A52" t="str">
            <v xml:space="preserve"> 16. 골  재  대</v>
          </cell>
          <cell r="C52" t="str">
            <v>식</v>
          </cell>
          <cell r="D52">
            <v>1</v>
          </cell>
          <cell r="G52">
            <v>20024000</v>
          </cell>
          <cell r="J52">
            <v>0</v>
          </cell>
          <cell r="M52">
            <v>0</v>
          </cell>
          <cell r="O52">
            <v>20024000</v>
          </cell>
        </row>
        <row r="54">
          <cell r="A54" t="str">
            <v/>
          </cell>
          <cell r="B54" t="str">
            <v/>
          </cell>
          <cell r="C54" t="str">
            <v/>
          </cell>
          <cell r="D54" t="str">
            <v/>
          </cell>
          <cell r="F54" t="str">
            <v/>
          </cell>
          <cell r="G54" t="str">
            <v/>
          </cell>
          <cell r="I54" t="str">
            <v/>
          </cell>
          <cell r="J54" t="str">
            <v/>
          </cell>
          <cell r="L54" t="str">
            <v/>
          </cell>
          <cell r="M54" t="str">
            <v/>
          </cell>
          <cell r="O54" t="str">
            <v/>
          </cell>
          <cell r="Q54" t="str">
            <v/>
          </cell>
        </row>
        <row r="55">
          <cell r="A55" t="str">
            <v>공사비 계</v>
          </cell>
          <cell r="G55">
            <v>2873613167</v>
          </cell>
          <cell r="H55">
            <v>0</v>
          </cell>
          <cell r="J55">
            <v>3250791628</v>
          </cell>
          <cell r="K55">
            <v>0</v>
          </cell>
          <cell r="M55">
            <v>208491536</v>
          </cell>
          <cell r="N55" t="e">
            <v>#VALUE!</v>
          </cell>
          <cell r="O55">
            <v>6332896331</v>
          </cell>
        </row>
        <row r="56">
          <cell r="A56" t="str">
            <v/>
          </cell>
          <cell r="B56" t="str">
            <v/>
          </cell>
          <cell r="C56" t="str">
            <v/>
          </cell>
          <cell r="D56" t="str">
            <v/>
          </cell>
          <cell r="E56" t="str">
            <v>-</v>
          </cell>
          <cell r="F56" t="str">
            <v/>
          </cell>
          <cell r="G56" t="str">
            <v/>
          </cell>
          <cell r="H56" t="str">
            <v>-</v>
          </cell>
          <cell r="I56" t="str">
            <v/>
          </cell>
          <cell r="J56" t="str">
            <v/>
          </cell>
          <cell r="K56" t="str">
            <v>-</v>
          </cell>
          <cell r="L56" t="str">
            <v/>
          </cell>
          <cell r="M56" t="str">
            <v/>
          </cell>
          <cell r="N56" t="str">
            <v>-</v>
          </cell>
          <cell r="O56" t="str">
            <v/>
          </cell>
          <cell r="P56" t="str">
            <v>-</v>
          </cell>
          <cell r="Q56" t="str">
            <v/>
          </cell>
        </row>
        <row r="65">
          <cell r="A65" t="str">
            <v xml:space="preserve"> 1. 가 설 공 사 </v>
          </cell>
        </row>
        <row r="66">
          <cell r="A66" t="str">
            <v>수평 규준틀</v>
          </cell>
          <cell r="B66" t="str">
            <v>귀</v>
          </cell>
          <cell r="C66" t="str">
            <v>EA</v>
          </cell>
          <cell r="D66">
            <v>4</v>
          </cell>
          <cell r="F66">
            <v>5302</v>
          </cell>
          <cell r="G66">
            <v>21208</v>
          </cell>
          <cell r="I66">
            <v>30336</v>
          </cell>
          <cell r="J66">
            <v>121344</v>
          </cell>
          <cell r="L66">
            <v>0</v>
          </cell>
          <cell r="M66">
            <v>0</v>
          </cell>
          <cell r="O66">
            <v>142552</v>
          </cell>
          <cell r="Q66" t="str">
            <v>#1-1</v>
          </cell>
        </row>
        <row r="67">
          <cell r="A67" t="str">
            <v>강관 동바리</v>
          </cell>
          <cell r="B67" t="str">
            <v>3개월, 4.2M이하</v>
          </cell>
          <cell r="C67" t="str">
            <v>M2</v>
          </cell>
          <cell r="D67">
            <v>2314</v>
          </cell>
          <cell r="F67">
            <v>717</v>
          </cell>
          <cell r="G67">
            <v>1659138</v>
          </cell>
          <cell r="I67">
            <v>2709</v>
          </cell>
          <cell r="J67">
            <v>6268626</v>
          </cell>
          <cell r="L67">
            <v>0</v>
          </cell>
          <cell r="M67">
            <v>0</v>
          </cell>
          <cell r="O67">
            <v>7927764</v>
          </cell>
          <cell r="Q67" t="str">
            <v>#1-2</v>
          </cell>
        </row>
        <row r="68">
          <cell r="A68" t="str">
            <v>콘크리트 보양</v>
          </cell>
          <cell r="B68" t="str">
            <v/>
          </cell>
          <cell r="C68" t="str">
            <v>M2</v>
          </cell>
          <cell r="D68">
            <v>20749</v>
          </cell>
          <cell r="F68">
            <v>216</v>
          </cell>
          <cell r="G68">
            <v>4481784</v>
          </cell>
          <cell r="I68">
            <v>528</v>
          </cell>
          <cell r="J68">
            <v>10955472</v>
          </cell>
          <cell r="L68">
            <v>0</v>
          </cell>
          <cell r="M68">
            <v>0</v>
          </cell>
          <cell r="O68">
            <v>15437256</v>
          </cell>
          <cell r="Q68" t="str">
            <v>#1-3</v>
          </cell>
        </row>
        <row r="69">
          <cell r="A69" t="str">
            <v>현장정리(철골조)</v>
          </cell>
          <cell r="C69" t="str">
            <v>M2</v>
          </cell>
          <cell r="D69">
            <v>31592</v>
          </cell>
          <cell r="F69">
            <v>0</v>
          </cell>
          <cell r="G69">
            <v>0</v>
          </cell>
          <cell r="I69">
            <v>2323</v>
          </cell>
          <cell r="J69">
            <v>73388216</v>
          </cell>
          <cell r="L69">
            <v>0</v>
          </cell>
          <cell r="M69">
            <v>0</v>
          </cell>
          <cell r="O69">
            <v>73388216</v>
          </cell>
          <cell r="Q69" t="str">
            <v>#1-4</v>
          </cell>
        </row>
        <row r="70">
          <cell r="A70" t="str">
            <v>먹  매  김</v>
          </cell>
          <cell r="B70" t="str">
            <v>공  장</v>
          </cell>
          <cell r="C70" t="str">
            <v>M2</v>
          </cell>
          <cell r="D70">
            <v>31592</v>
          </cell>
          <cell r="F70">
            <v>0</v>
          </cell>
          <cell r="G70">
            <v>0</v>
          </cell>
          <cell r="I70">
            <v>1663</v>
          </cell>
          <cell r="J70">
            <v>52537496</v>
          </cell>
          <cell r="L70">
            <v>0</v>
          </cell>
          <cell r="M70">
            <v>0</v>
          </cell>
          <cell r="O70">
            <v>52537496</v>
          </cell>
          <cell r="Q70" t="str">
            <v>#1-5</v>
          </cell>
        </row>
        <row r="71">
          <cell r="A71" t="str">
            <v>내부 수평 비계</v>
          </cell>
          <cell r="B71" t="str">
            <v>3개월(3.6M이하)</v>
          </cell>
          <cell r="C71" t="str">
            <v>M2</v>
          </cell>
          <cell r="D71">
            <v>1884</v>
          </cell>
          <cell r="F71">
            <v>978</v>
          </cell>
          <cell r="G71">
            <v>1842552</v>
          </cell>
          <cell r="I71">
            <v>3191</v>
          </cell>
          <cell r="J71">
            <v>6011844</v>
          </cell>
          <cell r="L71">
            <v>0</v>
          </cell>
          <cell r="M71">
            <v>0</v>
          </cell>
          <cell r="O71">
            <v>7854396</v>
          </cell>
          <cell r="Q71" t="str">
            <v>#1-7</v>
          </cell>
        </row>
        <row r="72">
          <cell r="A72" t="str">
            <v>강관비계다리</v>
          </cell>
          <cell r="B72" t="str">
            <v>3개월</v>
          </cell>
          <cell r="C72" t="str">
            <v>M2</v>
          </cell>
          <cell r="D72">
            <v>743</v>
          </cell>
          <cell r="F72">
            <v>5450</v>
          </cell>
          <cell r="G72">
            <v>4049350</v>
          </cell>
          <cell r="I72">
            <v>14545</v>
          </cell>
          <cell r="J72">
            <v>10806935</v>
          </cell>
          <cell r="L72">
            <v>727</v>
          </cell>
          <cell r="M72">
            <v>540161</v>
          </cell>
          <cell r="O72">
            <v>15396446</v>
          </cell>
          <cell r="Q72" t="str">
            <v>#1-8</v>
          </cell>
        </row>
        <row r="73">
          <cell r="A73" t="str">
            <v>외부강관비계</v>
          </cell>
          <cell r="B73" t="str">
            <v>3개월(41.62M이하)</v>
          </cell>
          <cell r="C73" t="str">
            <v>M2</v>
          </cell>
          <cell r="D73">
            <v>2472</v>
          </cell>
          <cell r="F73">
            <v>818</v>
          </cell>
          <cell r="G73">
            <v>2022096</v>
          </cell>
          <cell r="I73">
            <v>5663</v>
          </cell>
          <cell r="J73">
            <v>13998936</v>
          </cell>
          <cell r="L73">
            <v>202</v>
          </cell>
          <cell r="M73">
            <v>499344</v>
          </cell>
          <cell r="O73">
            <v>16520376</v>
          </cell>
          <cell r="Q73" t="str">
            <v>#1-10</v>
          </cell>
        </row>
        <row r="74">
          <cell r="A74" t="str">
            <v>안전망 설치 및 해체</v>
          </cell>
          <cell r="C74" t="str">
            <v>M2</v>
          </cell>
          <cell r="D74">
            <v>18110</v>
          </cell>
          <cell r="F74">
            <v>492</v>
          </cell>
          <cell r="G74">
            <v>8910120</v>
          </cell>
          <cell r="I74">
            <v>926</v>
          </cell>
          <cell r="J74">
            <v>16769860</v>
          </cell>
          <cell r="L74">
            <v>0</v>
          </cell>
          <cell r="M74">
            <v>0</v>
          </cell>
          <cell r="O74">
            <v>25679980</v>
          </cell>
          <cell r="Q74" t="str">
            <v>#1-11</v>
          </cell>
        </row>
        <row r="75">
          <cell r="A75" t="str">
            <v>분진망 설치 및 해체</v>
          </cell>
          <cell r="C75" t="str">
            <v>M2</v>
          </cell>
          <cell r="D75">
            <v>6695</v>
          </cell>
          <cell r="F75">
            <v>2238</v>
          </cell>
          <cell r="G75">
            <v>14983410</v>
          </cell>
          <cell r="I75">
            <v>926</v>
          </cell>
          <cell r="J75">
            <v>6199570</v>
          </cell>
          <cell r="L75">
            <v>0</v>
          </cell>
          <cell r="M75">
            <v>0</v>
          </cell>
          <cell r="O75">
            <v>21182980</v>
          </cell>
          <cell r="Q75" t="str">
            <v>#1-12</v>
          </cell>
        </row>
        <row r="76">
          <cell r="A76" t="str">
            <v>낙하물 방지망</v>
          </cell>
          <cell r="B76" t="str">
            <v/>
          </cell>
          <cell r="C76" t="str">
            <v>M2</v>
          </cell>
          <cell r="D76">
            <v>239</v>
          </cell>
          <cell r="F76">
            <v>3505</v>
          </cell>
          <cell r="G76">
            <v>837695</v>
          </cell>
          <cell r="I76">
            <v>2127</v>
          </cell>
          <cell r="J76">
            <v>508353</v>
          </cell>
          <cell r="L76">
            <v>0</v>
          </cell>
          <cell r="M76">
            <v>0</v>
          </cell>
          <cell r="O76">
            <v>1346048</v>
          </cell>
          <cell r="Q76" t="str">
            <v>#1-13</v>
          </cell>
        </row>
        <row r="78">
          <cell r="A78" t="str">
            <v xml:space="preserve">        소      계</v>
          </cell>
          <cell r="G78">
            <v>38807353</v>
          </cell>
          <cell r="I78" t="str">
            <v/>
          </cell>
          <cell r="J78">
            <v>197566652</v>
          </cell>
          <cell r="M78">
            <v>1039505</v>
          </cell>
          <cell r="O78">
            <v>237413510</v>
          </cell>
        </row>
        <row r="79">
          <cell r="A79" t="str">
            <v/>
          </cell>
          <cell r="B79" t="str">
            <v/>
          </cell>
          <cell r="C79" t="str">
            <v/>
          </cell>
          <cell r="D79" t="str">
            <v/>
          </cell>
          <cell r="E79" t="str">
            <v>-</v>
          </cell>
          <cell r="F79" t="str">
            <v/>
          </cell>
          <cell r="G79" t="str">
            <v/>
          </cell>
          <cell r="H79" t="str">
            <v>-</v>
          </cell>
          <cell r="I79" t="str">
            <v/>
          </cell>
          <cell r="J79" t="str">
            <v/>
          </cell>
          <cell r="K79" t="str">
            <v>-</v>
          </cell>
          <cell r="L79" t="str">
            <v/>
          </cell>
          <cell r="M79" t="str">
            <v/>
          </cell>
          <cell r="N79" t="str">
            <v>-</v>
          </cell>
          <cell r="O79" t="str">
            <v/>
          </cell>
          <cell r="P79" t="str">
            <v>-</v>
          </cell>
          <cell r="Q79" t="str">
            <v/>
          </cell>
        </row>
        <row r="81">
          <cell r="A81" t="str">
            <v xml:space="preserve"> 2. 철근크리트공사</v>
          </cell>
        </row>
        <row r="82">
          <cell r="A82" t="str">
            <v>철근가공조립</v>
          </cell>
          <cell r="B82" t="str">
            <v>보 통</v>
          </cell>
          <cell r="C82" t="str">
            <v>톤</v>
          </cell>
          <cell r="D82">
            <v>301.95</v>
          </cell>
          <cell r="F82">
            <v>4439</v>
          </cell>
          <cell r="G82">
            <v>1340356</v>
          </cell>
          <cell r="I82">
            <v>268259</v>
          </cell>
          <cell r="J82">
            <v>81000805</v>
          </cell>
          <cell r="L82">
            <v>0</v>
          </cell>
          <cell r="M82">
            <v>0</v>
          </cell>
          <cell r="O82">
            <v>82341161</v>
          </cell>
          <cell r="Q82" t="str">
            <v>#2-1</v>
          </cell>
        </row>
        <row r="83">
          <cell r="A83" t="str">
            <v>철근가공조립</v>
          </cell>
          <cell r="B83" t="str">
            <v>복 잡</v>
          </cell>
          <cell r="C83" t="str">
            <v>톤</v>
          </cell>
          <cell r="D83">
            <v>255.8</v>
          </cell>
          <cell r="F83">
            <v>5464</v>
          </cell>
          <cell r="G83">
            <v>1397691</v>
          </cell>
          <cell r="I83">
            <v>295443</v>
          </cell>
          <cell r="J83">
            <v>75574319</v>
          </cell>
          <cell r="L83">
            <v>0</v>
          </cell>
          <cell r="M83">
            <v>0</v>
          </cell>
          <cell r="O83">
            <v>76972010</v>
          </cell>
          <cell r="Q83" t="str">
            <v>#2-2</v>
          </cell>
        </row>
        <row r="84">
          <cell r="A84" t="str">
            <v>합판 거푸집</v>
          </cell>
          <cell r="B84" t="str">
            <v>2 회</v>
          </cell>
          <cell r="C84" t="str">
            <v>M2</v>
          </cell>
          <cell r="D84">
            <v>85.6</v>
          </cell>
          <cell r="F84">
            <v>7738</v>
          </cell>
          <cell r="G84">
            <v>662372</v>
          </cell>
          <cell r="I84">
            <v>14199</v>
          </cell>
          <cell r="J84">
            <v>1215434</v>
          </cell>
          <cell r="L84">
            <v>0</v>
          </cell>
          <cell r="M84">
            <v>0</v>
          </cell>
          <cell r="O84">
            <v>1877806</v>
          </cell>
          <cell r="Q84" t="str">
            <v>#2-3</v>
          </cell>
        </row>
        <row r="85">
          <cell r="A85" t="str">
            <v>합판 거푸집</v>
          </cell>
          <cell r="B85" t="str">
            <v>3 회</v>
          </cell>
          <cell r="C85" t="str">
            <v>M2</v>
          </cell>
          <cell r="D85">
            <v>510</v>
          </cell>
          <cell r="F85">
            <v>6258</v>
          </cell>
          <cell r="G85">
            <v>3191580</v>
          </cell>
          <cell r="I85">
            <v>11146</v>
          </cell>
          <cell r="J85">
            <v>5684460</v>
          </cell>
          <cell r="L85">
            <v>0</v>
          </cell>
          <cell r="M85">
            <v>0</v>
          </cell>
          <cell r="O85">
            <v>8876040</v>
          </cell>
          <cell r="Q85" t="str">
            <v>#2-4</v>
          </cell>
        </row>
        <row r="86">
          <cell r="A86" t="str">
            <v>합판 거푸집</v>
          </cell>
          <cell r="B86" t="str">
            <v>4 회</v>
          </cell>
          <cell r="C86" t="str">
            <v>M2</v>
          </cell>
          <cell r="D86">
            <v>154</v>
          </cell>
          <cell r="F86">
            <v>5443</v>
          </cell>
          <cell r="G86">
            <v>838222</v>
          </cell>
          <cell r="I86">
            <v>9466</v>
          </cell>
          <cell r="J86">
            <v>1457764</v>
          </cell>
          <cell r="L86">
            <v>0</v>
          </cell>
          <cell r="M86">
            <v>0</v>
          </cell>
          <cell r="O86">
            <v>2295986</v>
          </cell>
          <cell r="Q86" t="str">
            <v>#2-5</v>
          </cell>
        </row>
        <row r="87">
          <cell r="A87" t="str">
            <v>합판 거푸집</v>
          </cell>
          <cell r="B87" t="str">
            <v>2 회(SEPA용)</v>
          </cell>
          <cell r="C87" t="str">
            <v>M2</v>
          </cell>
          <cell r="D87">
            <v>6396</v>
          </cell>
          <cell r="F87">
            <v>7755</v>
          </cell>
          <cell r="G87">
            <v>49600980</v>
          </cell>
          <cell r="I87">
            <v>14199</v>
          </cell>
          <cell r="J87">
            <v>90816804</v>
          </cell>
          <cell r="L87">
            <v>0</v>
          </cell>
          <cell r="M87">
            <v>0</v>
          </cell>
          <cell r="O87">
            <v>140417784</v>
          </cell>
          <cell r="Q87" t="str">
            <v>#2-6</v>
          </cell>
        </row>
        <row r="88">
          <cell r="A88" t="str">
            <v>합판 거푸집</v>
          </cell>
          <cell r="B88" t="str">
            <v>3 회(SEPA용)</v>
          </cell>
          <cell r="C88" t="str">
            <v>M2</v>
          </cell>
          <cell r="D88">
            <v>1646</v>
          </cell>
          <cell r="F88">
            <v>6291</v>
          </cell>
          <cell r="G88">
            <v>10354986</v>
          </cell>
          <cell r="I88">
            <v>11146</v>
          </cell>
          <cell r="J88">
            <v>18346316</v>
          </cell>
          <cell r="L88">
            <v>0</v>
          </cell>
          <cell r="M88">
            <v>0</v>
          </cell>
          <cell r="O88">
            <v>28701302</v>
          </cell>
          <cell r="Q88" t="str">
            <v>#2-7</v>
          </cell>
        </row>
        <row r="89">
          <cell r="A89" t="str">
            <v>합판 거푸집(계단실)</v>
          </cell>
          <cell r="B89" t="str">
            <v>3 회(SEPA용)</v>
          </cell>
          <cell r="C89" t="str">
            <v>M2</v>
          </cell>
          <cell r="D89">
            <v>1064</v>
          </cell>
          <cell r="F89">
            <v>6291</v>
          </cell>
          <cell r="G89">
            <v>6693624</v>
          </cell>
          <cell r="I89">
            <v>17287</v>
          </cell>
          <cell r="J89">
            <v>18393368</v>
          </cell>
          <cell r="L89">
            <v>0</v>
          </cell>
          <cell r="M89">
            <v>0</v>
          </cell>
          <cell r="O89">
            <v>25086992</v>
          </cell>
          <cell r="Q89" t="str">
            <v>#2-8</v>
          </cell>
        </row>
        <row r="90">
          <cell r="A90" t="str">
            <v>유로폼 [터빈]</v>
          </cell>
          <cell r="B90" t="str">
            <v>벽체</v>
          </cell>
          <cell r="C90" t="str">
            <v>M2</v>
          </cell>
          <cell r="D90">
            <v>1064</v>
          </cell>
          <cell r="F90">
            <v>2312</v>
          </cell>
          <cell r="G90">
            <v>2459968</v>
          </cell>
          <cell r="I90">
            <v>13998</v>
          </cell>
          <cell r="J90">
            <v>14893872</v>
          </cell>
          <cell r="L90">
            <v>297</v>
          </cell>
          <cell r="M90">
            <v>316008</v>
          </cell>
          <cell r="O90">
            <v>17669848</v>
          </cell>
          <cell r="Q90" t="str">
            <v>#2-26</v>
          </cell>
        </row>
        <row r="91">
          <cell r="A91" t="str">
            <v>CON,C 생산</v>
          </cell>
          <cell r="B91" t="str">
            <v>25-140-12</v>
          </cell>
          <cell r="C91" t="str">
            <v>M3</v>
          </cell>
          <cell r="D91">
            <v>274.89999999999998</v>
          </cell>
          <cell r="F91">
            <v>2952</v>
          </cell>
          <cell r="G91">
            <v>811504</v>
          </cell>
          <cell r="I91">
            <v>5155</v>
          </cell>
          <cell r="J91">
            <v>1417109</v>
          </cell>
          <cell r="L91">
            <v>6796</v>
          </cell>
          <cell r="M91">
            <v>1868220</v>
          </cell>
          <cell r="O91">
            <v>4096833</v>
          </cell>
          <cell r="Q91" t="str">
            <v>#부-4</v>
          </cell>
        </row>
        <row r="92">
          <cell r="A92" t="str">
            <v>CON,C 생산</v>
          </cell>
          <cell r="B92" t="str">
            <v>25-210-8</v>
          </cell>
          <cell r="C92" t="str">
            <v>M3</v>
          </cell>
          <cell r="D92">
            <v>1198.3</v>
          </cell>
          <cell r="F92">
            <v>8459</v>
          </cell>
          <cell r="G92">
            <v>10136419</v>
          </cell>
          <cell r="I92">
            <v>8214</v>
          </cell>
          <cell r="J92">
            <v>9842836</v>
          </cell>
          <cell r="L92">
            <v>11182</v>
          </cell>
          <cell r="M92">
            <v>13399390</v>
          </cell>
          <cell r="O92">
            <v>33378645</v>
          </cell>
          <cell r="Q92" t="str">
            <v>#부-6</v>
          </cell>
        </row>
        <row r="93">
          <cell r="A93" t="str">
            <v>CON,C 생산</v>
          </cell>
          <cell r="B93" t="str">
            <v>25-240-8</v>
          </cell>
          <cell r="C93" t="str">
            <v>M3</v>
          </cell>
          <cell r="D93">
            <v>4143.7</v>
          </cell>
          <cell r="F93">
            <v>8640</v>
          </cell>
          <cell r="G93">
            <v>35801568</v>
          </cell>
          <cell r="I93">
            <v>8244</v>
          </cell>
          <cell r="J93">
            <v>34160662</v>
          </cell>
          <cell r="L93">
            <v>11180</v>
          </cell>
          <cell r="M93">
            <v>46326566</v>
          </cell>
          <cell r="O93">
            <v>116288796</v>
          </cell>
          <cell r="Q93" t="str">
            <v>#부-7</v>
          </cell>
        </row>
        <row r="94">
          <cell r="A94" t="str">
            <v>CON,C 생산</v>
          </cell>
          <cell r="B94" t="str">
            <v>13-350-8</v>
          </cell>
          <cell r="C94" t="str">
            <v>M3</v>
          </cell>
          <cell r="D94">
            <v>448.1</v>
          </cell>
          <cell r="F94">
            <v>8893</v>
          </cell>
          <cell r="G94">
            <v>3984953</v>
          </cell>
          <cell r="I94">
            <v>8492</v>
          </cell>
          <cell r="J94">
            <v>3805265</v>
          </cell>
          <cell r="L94">
            <v>11707</v>
          </cell>
          <cell r="M94">
            <v>5245906</v>
          </cell>
          <cell r="O94">
            <v>13036124</v>
          </cell>
          <cell r="Q94" t="str">
            <v>#부-8</v>
          </cell>
        </row>
        <row r="95">
          <cell r="A95" t="str">
            <v>콘크리트 타설</v>
          </cell>
          <cell r="B95" t="str">
            <v>무근,붐 50M3 미만</v>
          </cell>
          <cell r="C95" t="str">
            <v>M3</v>
          </cell>
          <cell r="D95">
            <v>114.5</v>
          </cell>
          <cell r="F95">
            <v>2736</v>
          </cell>
          <cell r="G95">
            <v>313272</v>
          </cell>
          <cell r="I95">
            <v>6025</v>
          </cell>
          <cell r="J95">
            <v>689862</v>
          </cell>
          <cell r="L95">
            <v>7993</v>
          </cell>
          <cell r="M95">
            <v>915198</v>
          </cell>
          <cell r="O95">
            <v>1918332</v>
          </cell>
          <cell r="Q95" t="str">
            <v>#2-10</v>
          </cell>
        </row>
        <row r="96">
          <cell r="A96" t="str">
            <v>콘크리트 타설</v>
          </cell>
          <cell r="B96" t="str">
            <v>무근,붐 50-100M3미만</v>
          </cell>
          <cell r="C96" t="str">
            <v>M3</v>
          </cell>
          <cell r="D96">
            <v>73.7</v>
          </cell>
          <cell r="F96">
            <v>2473</v>
          </cell>
          <cell r="G96">
            <v>182260</v>
          </cell>
          <cell r="I96">
            <v>5842</v>
          </cell>
          <cell r="J96">
            <v>430555</v>
          </cell>
          <cell r="L96">
            <v>6207</v>
          </cell>
          <cell r="M96">
            <v>457455</v>
          </cell>
          <cell r="O96">
            <v>1070270</v>
          </cell>
          <cell r="Q96" t="str">
            <v>#2-11</v>
          </cell>
        </row>
        <row r="97">
          <cell r="A97" t="str">
            <v>콘크리트 타설</v>
          </cell>
          <cell r="B97" t="str">
            <v>무근,붐 100M3 이상</v>
          </cell>
          <cell r="C97" t="str">
            <v>M3</v>
          </cell>
          <cell r="D97">
            <v>281.89999999999998</v>
          </cell>
          <cell r="F97">
            <v>2379</v>
          </cell>
          <cell r="G97">
            <v>670640</v>
          </cell>
          <cell r="I97">
            <v>5777</v>
          </cell>
          <cell r="J97">
            <v>1628536</v>
          </cell>
          <cell r="L97">
            <v>5567</v>
          </cell>
          <cell r="M97">
            <v>1569337</v>
          </cell>
          <cell r="O97">
            <v>3868513</v>
          </cell>
          <cell r="Q97" t="str">
            <v>#2-12</v>
          </cell>
        </row>
        <row r="98">
          <cell r="A98" t="str">
            <v>콘크리트 타설</v>
          </cell>
          <cell r="B98" t="str">
            <v>무근,배관 50M3 미만</v>
          </cell>
          <cell r="C98" t="str">
            <v>M3</v>
          </cell>
          <cell r="D98">
            <v>443.2</v>
          </cell>
          <cell r="F98">
            <v>2958</v>
          </cell>
          <cell r="G98">
            <v>1310985</v>
          </cell>
          <cell r="I98">
            <v>9468</v>
          </cell>
          <cell r="J98">
            <v>4196217</v>
          </cell>
          <cell r="L98">
            <v>9506</v>
          </cell>
          <cell r="M98">
            <v>4213059</v>
          </cell>
          <cell r="O98">
            <v>9720261</v>
          </cell>
          <cell r="Q98" t="str">
            <v>#2-13</v>
          </cell>
        </row>
        <row r="99">
          <cell r="A99" t="str">
            <v>콘크리트 타설</v>
          </cell>
          <cell r="B99" t="str">
            <v>무근,배관 50-100M3 미만</v>
          </cell>
          <cell r="C99" t="str">
            <v>M3</v>
          </cell>
          <cell r="D99">
            <v>64.7</v>
          </cell>
          <cell r="F99">
            <v>2630</v>
          </cell>
          <cell r="G99">
            <v>170161</v>
          </cell>
          <cell r="I99">
            <v>9239</v>
          </cell>
          <cell r="J99">
            <v>597763</v>
          </cell>
          <cell r="L99">
            <v>7273</v>
          </cell>
          <cell r="M99">
            <v>470563</v>
          </cell>
          <cell r="O99">
            <v>1238487</v>
          </cell>
          <cell r="Q99" t="str">
            <v>#2-14</v>
          </cell>
        </row>
        <row r="100">
          <cell r="A100" t="str">
            <v>콘크리트 타설</v>
          </cell>
          <cell r="B100" t="str">
            <v>철근,붐 50M3 미만</v>
          </cell>
          <cell r="C100" t="str">
            <v>M3</v>
          </cell>
          <cell r="D100">
            <v>401.2</v>
          </cell>
          <cell r="F100">
            <v>2899</v>
          </cell>
          <cell r="G100">
            <v>1163078</v>
          </cell>
          <cell r="I100">
            <v>6962</v>
          </cell>
          <cell r="J100">
            <v>2793154</v>
          </cell>
          <cell r="L100">
            <v>9212</v>
          </cell>
          <cell r="M100">
            <v>3695854</v>
          </cell>
          <cell r="O100">
            <v>7652086</v>
          </cell>
          <cell r="Q100" t="str">
            <v>#2-16</v>
          </cell>
        </row>
        <row r="101">
          <cell r="A101" t="str">
            <v>콘크리트 타설</v>
          </cell>
          <cell r="B101" t="str">
            <v>철근,붐 50-100M3 미만</v>
          </cell>
          <cell r="C101" t="str">
            <v>M3</v>
          </cell>
          <cell r="D101">
            <v>193</v>
          </cell>
          <cell r="F101">
            <v>2540</v>
          </cell>
          <cell r="G101">
            <v>490220</v>
          </cell>
          <cell r="I101">
            <v>6713</v>
          </cell>
          <cell r="J101">
            <v>1295609</v>
          </cell>
          <cell r="L101">
            <v>6770</v>
          </cell>
          <cell r="M101">
            <v>1306610</v>
          </cell>
          <cell r="O101">
            <v>3092439</v>
          </cell>
          <cell r="Q101" t="str">
            <v>#2-17</v>
          </cell>
        </row>
        <row r="102">
          <cell r="A102" t="str">
            <v>콘크리트 타설</v>
          </cell>
          <cell r="B102" t="str">
            <v>철근,붐 100M3 이상</v>
          </cell>
          <cell r="C102" t="str">
            <v>M3</v>
          </cell>
          <cell r="D102">
            <v>3414</v>
          </cell>
          <cell r="F102">
            <v>2421</v>
          </cell>
          <cell r="G102">
            <v>8265294</v>
          </cell>
          <cell r="I102">
            <v>6630</v>
          </cell>
          <cell r="J102">
            <v>22634820</v>
          </cell>
          <cell r="L102">
            <v>5962</v>
          </cell>
          <cell r="M102">
            <v>20354268</v>
          </cell>
          <cell r="O102">
            <v>51254382</v>
          </cell>
          <cell r="Q102" t="str">
            <v>#2-18</v>
          </cell>
        </row>
        <row r="103">
          <cell r="A103" t="str">
            <v>콘크리트 타설</v>
          </cell>
          <cell r="B103" t="str">
            <v>철근,배관 50M3 미만</v>
          </cell>
          <cell r="C103" t="str">
            <v>M3</v>
          </cell>
          <cell r="D103">
            <v>861.3</v>
          </cell>
          <cell r="F103">
            <v>3167</v>
          </cell>
          <cell r="G103">
            <v>2727737</v>
          </cell>
          <cell r="I103">
            <v>10435</v>
          </cell>
          <cell r="J103">
            <v>8987665</v>
          </cell>
          <cell r="L103">
            <v>11033</v>
          </cell>
          <cell r="M103">
            <v>9502722</v>
          </cell>
          <cell r="O103">
            <v>21218124</v>
          </cell>
          <cell r="Q103" t="str">
            <v>#2-19</v>
          </cell>
        </row>
        <row r="104">
          <cell r="A104" t="str">
            <v>콘크리트 타설</v>
          </cell>
          <cell r="B104" t="str">
            <v>철근,배관100M3 이상</v>
          </cell>
          <cell r="C104" t="str">
            <v>M3</v>
          </cell>
          <cell r="D104">
            <v>150.62</v>
          </cell>
          <cell r="F104">
            <v>2569</v>
          </cell>
          <cell r="G104">
            <v>386942</v>
          </cell>
          <cell r="I104">
            <v>10021</v>
          </cell>
          <cell r="J104">
            <v>1509363</v>
          </cell>
          <cell r="L104">
            <v>6971</v>
          </cell>
          <cell r="M104">
            <v>1049972</v>
          </cell>
          <cell r="O104">
            <v>2946277</v>
          </cell>
          <cell r="Q104" t="str">
            <v>#2-21</v>
          </cell>
        </row>
        <row r="105">
          <cell r="A105" t="str">
            <v>콘크리트 CHIPPING</v>
          </cell>
          <cell r="C105" t="str">
            <v>M2</v>
          </cell>
          <cell r="D105">
            <v>82</v>
          </cell>
          <cell r="F105">
            <v>0</v>
          </cell>
          <cell r="G105">
            <v>0</v>
          </cell>
          <cell r="I105">
            <v>15638</v>
          </cell>
          <cell r="J105">
            <v>1282316</v>
          </cell>
          <cell r="L105">
            <v>469</v>
          </cell>
          <cell r="M105">
            <v>38458</v>
          </cell>
          <cell r="O105">
            <v>1320774</v>
          </cell>
          <cell r="Q105" t="str">
            <v>#2-22</v>
          </cell>
        </row>
        <row r="106">
          <cell r="A106" t="str">
            <v>와이어메쉬설치</v>
          </cell>
          <cell r="B106" t="str">
            <v>#8*100*100</v>
          </cell>
          <cell r="C106" t="str">
            <v>M2</v>
          </cell>
          <cell r="D106">
            <v>4431</v>
          </cell>
          <cell r="F106">
            <v>1223</v>
          </cell>
          <cell r="G106">
            <v>5419113</v>
          </cell>
          <cell r="I106">
            <v>611</v>
          </cell>
          <cell r="J106">
            <v>2707341</v>
          </cell>
          <cell r="L106">
            <v>0</v>
          </cell>
          <cell r="M106">
            <v>0</v>
          </cell>
          <cell r="O106">
            <v>8126454</v>
          </cell>
          <cell r="Q106" t="str">
            <v>#2-23</v>
          </cell>
        </row>
        <row r="107">
          <cell r="A107" t="str">
            <v>DRILLING</v>
          </cell>
          <cell r="B107" t="str">
            <v>D16</v>
          </cell>
          <cell r="C107" t="str">
            <v>M</v>
          </cell>
          <cell r="D107">
            <v>36</v>
          </cell>
          <cell r="F107">
            <v>3107</v>
          </cell>
          <cell r="G107">
            <v>111852</v>
          </cell>
          <cell r="I107">
            <v>17574</v>
          </cell>
          <cell r="J107">
            <v>632664</v>
          </cell>
          <cell r="L107">
            <v>5953</v>
          </cell>
          <cell r="M107">
            <v>214308</v>
          </cell>
          <cell r="O107">
            <v>958824</v>
          </cell>
          <cell r="Q107" t="str">
            <v>#2-24</v>
          </cell>
        </row>
        <row r="108">
          <cell r="A108" t="str">
            <v>DRILLING</v>
          </cell>
          <cell r="B108" t="str">
            <v>D19</v>
          </cell>
          <cell r="C108" t="str">
            <v>M</v>
          </cell>
          <cell r="D108">
            <v>25</v>
          </cell>
          <cell r="F108">
            <v>3107</v>
          </cell>
          <cell r="G108">
            <v>77675</v>
          </cell>
          <cell r="I108">
            <v>17574</v>
          </cell>
          <cell r="J108">
            <v>439350</v>
          </cell>
          <cell r="L108">
            <v>5953</v>
          </cell>
          <cell r="M108">
            <v>148825</v>
          </cell>
          <cell r="O108">
            <v>665850</v>
          </cell>
          <cell r="Q108" t="str">
            <v>#2-24</v>
          </cell>
        </row>
        <row r="109">
          <cell r="A109" t="str">
            <v>PVC지수판 설치</v>
          </cell>
          <cell r="B109" t="str">
            <v>230*5T</v>
          </cell>
          <cell r="C109" t="str">
            <v>M</v>
          </cell>
          <cell r="D109">
            <v>140</v>
          </cell>
          <cell r="F109">
            <v>6368</v>
          </cell>
          <cell r="G109">
            <v>891520</v>
          </cell>
          <cell r="I109">
            <v>10068</v>
          </cell>
          <cell r="J109">
            <v>1409520</v>
          </cell>
          <cell r="L109">
            <v>302</v>
          </cell>
          <cell r="M109">
            <v>42280</v>
          </cell>
          <cell r="O109">
            <v>2343320</v>
          </cell>
          <cell r="Q109" t="str">
            <v>#2-25</v>
          </cell>
        </row>
        <row r="110">
          <cell r="A110" t="str">
            <v>스 페 이 샤</v>
          </cell>
          <cell r="B110" t="str">
            <v>FLOOR</v>
          </cell>
          <cell r="C110" t="str">
            <v>EA</v>
          </cell>
          <cell r="D110">
            <v>93744</v>
          </cell>
          <cell r="F110">
            <v>50</v>
          </cell>
          <cell r="G110">
            <v>4687200</v>
          </cell>
          <cell r="J110">
            <v>0</v>
          </cell>
          <cell r="M110">
            <v>0</v>
          </cell>
          <cell r="O110">
            <v>4687200</v>
          </cell>
          <cell r="Q110" t="str">
            <v>물자 P152</v>
          </cell>
        </row>
        <row r="111">
          <cell r="A111" t="str">
            <v>스 페 이 샤</v>
          </cell>
          <cell r="B111" t="str">
            <v>WALL</v>
          </cell>
          <cell r="C111" t="str">
            <v>EA</v>
          </cell>
          <cell r="D111">
            <v>42392</v>
          </cell>
          <cell r="F111">
            <v>16</v>
          </cell>
          <cell r="G111">
            <v>678272</v>
          </cell>
          <cell r="J111">
            <v>0</v>
          </cell>
          <cell r="M111">
            <v>0</v>
          </cell>
          <cell r="O111">
            <v>678272</v>
          </cell>
          <cell r="Q111" t="str">
            <v>물자 P152</v>
          </cell>
        </row>
        <row r="112">
          <cell r="A112" t="str">
            <v>SEPA  BOLT</v>
          </cell>
          <cell r="B112" t="str">
            <v>W=100MM</v>
          </cell>
          <cell r="C112" t="str">
            <v>EA</v>
          </cell>
          <cell r="D112">
            <v>68</v>
          </cell>
          <cell r="F112">
            <v>35</v>
          </cell>
          <cell r="G112">
            <v>2380</v>
          </cell>
          <cell r="J112">
            <v>0</v>
          </cell>
          <cell r="M112">
            <v>0</v>
          </cell>
          <cell r="O112">
            <v>2380</v>
          </cell>
          <cell r="Q112" t="str">
            <v>물자 P149</v>
          </cell>
        </row>
        <row r="113">
          <cell r="A113" t="str">
            <v>SEPA  BOLT</v>
          </cell>
          <cell r="B113" t="str">
            <v>W=200MM</v>
          </cell>
          <cell r="C113" t="str">
            <v>EA</v>
          </cell>
          <cell r="D113">
            <v>857</v>
          </cell>
          <cell r="F113">
            <v>65</v>
          </cell>
          <cell r="G113">
            <v>55705</v>
          </cell>
          <cell r="J113">
            <v>0</v>
          </cell>
          <cell r="M113">
            <v>0</v>
          </cell>
          <cell r="O113">
            <v>55705</v>
          </cell>
          <cell r="Q113" t="str">
            <v>물자 P149</v>
          </cell>
        </row>
        <row r="114">
          <cell r="A114" t="str">
            <v>SEPA  BOLT</v>
          </cell>
          <cell r="B114" t="str">
            <v>W=250MM</v>
          </cell>
          <cell r="C114" t="str">
            <v>EA</v>
          </cell>
          <cell r="D114">
            <v>6134</v>
          </cell>
          <cell r="F114">
            <v>80</v>
          </cell>
          <cell r="G114">
            <v>490720</v>
          </cell>
          <cell r="J114">
            <v>0</v>
          </cell>
          <cell r="M114">
            <v>0</v>
          </cell>
          <cell r="O114">
            <v>490720</v>
          </cell>
          <cell r="Q114" t="str">
            <v>물자 P149</v>
          </cell>
        </row>
        <row r="115">
          <cell r="A115" t="str">
            <v>SEPA  BOLT</v>
          </cell>
          <cell r="B115" t="str">
            <v>W=300MM</v>
          </cell>
          <cell r="C115" t="str">
            <v>EA</v>
          </cell>
          <cell r="D115">
            <v>23</v>
          </cell>
          <cell r="F115">
            <v>95</v>
          </cell>
          <cell r="G115">
            <v>2185</v>
          </cell>
          <cell r="J115">
            <v>0</v>
          </cell>
          <cell r="M115">
            <v>0</v>
          </cell>
          <cell r="O115">
            <v>2185</v>
          </cell>
          <cell r="Q115" t="str">
            <v>물자 P149</v>
          </cell>
        </row>
        <row r="116">
          <cell r="A116" t="str">
            <v>SEPA  BOLT</v>
          </cell>
          <cell r="B116" t="str">
            <v>W=350MM</v>
          </cell>
          <cell r="C116" t="str">
            <v>EA</v>
          </cell>
          <cell r="F116">
            <v>102.5</v>
          </cell>
          <cell r="G116">
            <v>0</v>
          </cell>
          <cell r="J116">
            <v>0</v>
          </cell>
          <cell r="M116">
            <v>0</v>
          </cell>
          <cell r="O116">
            <v>0</v>
          </cell>
          <cell r="Q116" t="str">
            <v>물자 P149</v>
          </cell>
        </row>
        <row r="117">
          <cell r="A117" t="str">
            <v>SEPA  BOLT</v>
          </cell>
          <cell r="B117" t="str">
            <v>W=500MM</v>
          </cell>
          <cell r="C117" t="str">
            <v>EA</v>
          </cell>
          <cell r="D117">
            <v>62</v>
          </cell>
          <cell r="F117">
            <v>140</v>
          </cell>
          <cell r="G117">
            <v>8680</v>
          </cell>
          <cell r="J117">
            <v>0</v>
          </cell>
          <cell r="M117">
            <v>0</v>
          </cell>
          <cell r="O117">
            <v>8680</v>
          </cell>
          <cell r="Q117" t="str">
            <v>물자 P149</v>
          </cell>
        </row>
        <row r="118">
          <cell r="A118" t="str">
            <v>SEPA  BOLT</v>
          </cell>
          <cell r="B118" t="str">
            <v>W=550MM</v>
          </cell>
          <cell r="C118" t="str">
            <v>EA</v>
          </cell>
          <cell r="D118">
            <v>16</v>
          </cell>
          <cell r="F118">
            <v>155</v>
          </cell>
          <cell r="G118">
            <v>2480</v>
          </cell>
          <cell r="J118">
            <v>0</v>
          </cell>
          <cell r="M118">
            <v>0</v>
          </cell>
          <cell r="O118">
            <v>2480</v>
          </cell>
          <cell r="Q118" t="str">
            <v>물자 P149</v>
          </cell>
        </row>
        <row r="119">
          <cell r="A119" t="str">
            <v>ANCHOR BOLT</v>
          </cell>
          <cell r="B119" t="str">
            <v>Ø13*130</v>
          </cell>
          <cell r="C119" t="str">
            <v>EA</v>
          </cell>
          <cell r="D119">
            <v>1091</v>
          </cell>
          <cell r="F119">
            <v>1300</v>
          </cell>
          <cell r="G119">
            <v>1418300</v>
          </cell>
          <cell r="J119">
            <v>0</v>
          </cell>
          <cell r="M119">
            <v>0</v>
          </cell>
          <cell r="O119">
            <v>1418300</v>
          </cell>
          <cell r="Q119" t="str">
            <v>물자 P96</v>
          </cell>
        </row>
        <row r="120">
          <cell r="A120" t="str">
            <v>FORM TIE</v>
          </cell>
          <cell r="B120" t="str">
            <v>D-1/2*360</v>
          </cell>
          <cell r="C120" t="str">
            <v>SET</v>
          </cell>
          <cell r="D120">
            <v>313</v>
          </cell>
          <cell r="F120">
            <v>890</v>
          </cell>
          <cell r="G120">
            <v>278570</v>
          </cell>
          <cell r="J120">
            <v>0</v>
          </cell>
          <cell r="M120">
            <v>0</v>
          </cell>
          <cell r="O120">
            <v>278570</v>
          </cell>
          <cell r="Q120" t="str">
            <v>물자 P149</v>
          </cell>
        </row>
        <row r="121">
          <cell r="A121" t="str">
            <v>PVC PIPE</v>
          </cell>
          <cell r="B121" t="str">
            <v>D100MM</v>
          </cell>
          <cell r="C121" t="str">
            <v>M</v>
          </cell>
          <cell r="D121">
            <v>19.8</v>
          </cell>
          <cell r="F121">
            <v>12080</v>
          </cell>
          <cell r="G121">
            <v>239184</v>
          </cell>
          <cell r="J121">
            <v>0</v>
          </cell>
          <cell r="M121">
            <v>0</v>
          </cell>
          <cell r="O121">
            <v>239184</v>
          </cell>
          <cell r="Q121" t="str">
            <v>물자 P501</v>
          </cell>
        </row>
        <row r="122">
          <cell r="A122" t="str">
            <v>STEEL PIPE</v>
          </cell>
          <cell r="B122" t="str">
            <v>D100MM(백관)</v>
          </cell>
          <cell r="C122" t="str">
            <v>M</v>
          </cell>
          <cell r="D122">
            <v>0.7</v>
          </cell>
          <cell r="F122">
            <v>7797</v>
          </cell>
          <cell r="G122">
            <v>5457</v>
          </cell>
          <cell r="J122">
            <v>0</v>
          </cell>
          <cell r="M122">
            <v>0</v>
          </cell>
          <cell r="O122">
            <v>5457</v>
          </cell>
          <cell r="Q122" t="str">
            <v>물정 P473</v>
          </cell>
        </row>
        <row r="123">
          <cell r="A123" t="str">
            <v>면 목 설 치</v>
          </cell>
          <cell r="B123" t="str">
            <v>30*30MM</v>
          </cell>
          <cell r="C123" t="str">
            <v>M</v>
          </cell>
          <cell r="D123">
            <v>1370</v>
          </cell>
          <cell r="F123">
            <v>243</v>
          </cell>
          <cell r="G123">
            <v>332910</v>
          </cell>
          <cell r="J123">
            <v>0</v>
          </cell>
          <cell r="M123">
            <v>0</v>
          </cell>
          <cell r="O123">
            <v>332910</v>
          </cell>
          <cell r="Q123" t="str">
            <v>물자 P141</v>
          </cell>
        </row>
        <row r="124">
          <cell r="A124" t="str">
            <v>ANCHOR BOLT 설치</v>
          </cell>
          <cell r="B124" t="str">
            <v>Ø13</v>
          </cell>
          <cell r="C124" t="str">
            <v>개소</v>
          </cell>
          <cell r="D124">
            <v>1060</v>
          </cell>
          <cell r="F124">
            <v>0</v>
          </cell>
          <cell r="G124">
            <v>0</v>
          </cell>
          <cell r="I124">
            <v>3818</v>
          </cell>
          <cell r="J124">
            <v>4047080</v>
          </cell>
          <cell r="L124">
            <v>0</v>
          </cell>
          <cell r="M124">
            <v>0</v>
          </cell>
          <cell r="O124">
            <v>4047080</v>
          </cell>
          <cell r="Q124" t="str">
            <v>#2-28</v>
          </cell>
        </row>
        <row r="126">
          <cell r="A126" t="str">
            <v xml:space="preserve">        소      계</v>
          </cell>
          <cell r="G126">
            <v>157657015</v>
          </cell>
          <cell r="J126">
            <v>411890829</v>
          </cell>
          <cell r="M126">
            <v>111134999</v>
          </cell>
          <cell r="O126">
            <v>680682843</v>
          </cell>
        </row>
        <row r="130">
          <cell r="A130" t="str">
            <v xml:space="preserve"> 3. DECK PLATE 설치공사</v>
          </cell>
        </row>
        <row r="131">
          <cell r="A131" t="str">
            <v>DECK PLATE 절단</v>
          </cell>
          <cell r="B131" t="str">
            <v>T=1.2</v>
          </cell>
          <cell r="C131" t="str">
            <v>M</v>
          </cell>
          <cell r="D131">
            <v>1896</v>
          </cell>
          <cell r="F131">
            <v>160</v>
          </cell>
          <cell r="G131">
            <v>303360</v>
          </cell>
          <cell r="I131">
            <v>816</v>
          </cell>
          <cell r="J131">
            <v>1547136</v>
          </cell>
          <cell r="L131">
            <v>0</v>
          </cell>
          <cell r="M131">
            <v>0</v>
          </cell>
          <cell r="O131">
            <v>1850496</v>
          </cell>
          <cell r="Q131" t="str">
            <v>#3-1</v>
          </cell>
        </row>
        <row r="132">
          <cell r="A132" t="str">
            <v>DECK PLATE 설치</v>
          </cell>
          <cell r="B132" t="str">
            <v>T=1.2</v>
          </cell>
          <cell r="C132" t="str">
            <v>M2</v>
          </cell>
          <cell r="D132">
            <v>14031</v>
          </cell>
          <cell r="F132">
            <v>0</v>
          </cell>
          <cell r="G132">
            <v>0</v>
          </cell>
          <cell r="I132">
            <v>4906</v>
          </cell>
          <cell r="J132">
            <v>68836086</v>
          </cell>
          <cell r="L132">
            <v>147</v>
          </cell>
          <cell r="M132">
            <v>2062557</v>
          </cell>
          <cell r="O132">
            <v>70898643</v>
          </cell>
          <cell r="Q132" t="str">
            <v>#3-2</v>
          </cell>
        </row>
        <row r="133">
          <cell r="A133" t="str">
            <v>테  이  프</v>
          </cell>
          <cell r="B133" t="str">
            <v>W=50MM</v>
          </cell>
          <cell r="C133" t="str">
            <v>M</v>
          </cell>
          <cell r="D133">
            <v>26391</v>
          </cell>
          <cell r="F133">
            <v>70</v>
          </cell>
          <cell r="G133">
            <v>1847370</v>
          </cell>
          <cell r="J133">
            <v>0</v>
          </cell>
          <cell r="M133">
            <v>0</v>
          </cell>
          <cell r="O133">
            <v>1847370</v>
          </cell>
          <cell r="Q133" t="str">
            <v>물자 P1188</v>
          </cell>
        </row>
        <row r="134">
          <cell r="A134" t="str">
            <v>SST PL. &amp; F.B</v>
          </cell>
          <cell r="B134" t="str">
            <v>20*10</v>
          </cell>
          <cell r="C134" t="str">
            <v>TON</v>
          </cell>
          <cell r="D134">
            <v>1.4</v>
          </cell>
          <cell r="F134">
            <v>2365000</v>
          </cell>
          <cell r="G134">
            <v>3311000</v>
          </cell>
          <cell r="J134">
            <v>0</v>
          </cell>
          <cell r="M134">
            <v>0</v>
          </cell>
          <cell r="O134">
            <v>3311000</v>
          </cell>
          <cell r="Q134" t="str">
            <v>물정 P66</v>
          </cell>
        </row>
        <row r="135">
          <cell r="A135" t="str">
            <v>SST PL. &amp; F.B</v>
          </cell>
          <cell r="B135" t="str">
            <v>105*10</v>
          </cell>
          <cell r="C135" t="str">
            <v>TON</v>
          </cell>
          <cell r="D135">
            <v>5.0220000000000002</v>
          </cell>
          <cell r="F135">
            <v>2365000</v>
          </cell>
          <cell r="G135">
            <v>11877030</v>
          </cell>
          <cell r="J135">
            <v>0</v>
          </cell>
          <cell r="M135">
            <v>0</v>
          </cell>
          <cell r="O135">
            <v>11877030</v>
          </cell>
          <cell r="Q135" t="str">
            <v>물정 P66</v>
          </cell>
        </row>
        <row r="136">
          <cell r="A136" t="str">
            <v>잡철물제작설치</v>
          </cell>
          <cell r="B136" t="str">
            <v>SST, 보통</v>
          </cell>
          <cell r="C136" t="str">
            <v>TON</v>
          </cell>
          <cell r="D136">
            <v>5.8390000000000004</v>
          </cell>
          <cell r="F136">
            <v>172351</v>
          </cell>
          <cell r="G136">
            <v>1006357</v>
          </cell>
          <cell r="I136">
            <v>1686905</v>
          </cell>
          <cell r="J136">
            <v>9849838</v>
          </cell>
          <cell r="L136">
            <v>43661</v>
          </cell>
          <cell r="M136">
            <v>254936</v>
          </cell>
          <cell r="O136">
            <v>11111131</v>
          </cell>
          <cell r="Q136" t="str">
            <v>#3-5</v>
          </cell>
        </row>
        <row r="137">
          <cell r="A137" t="str">
            <v>STUD  BOLT</v>
          </cell>
          <cell r="B137" t="str">
            <v>D13*130MM</v>
          </cell>
          <cell r="C137" t="str">
            <v>EA</v>
          </cell>
          <cell r="D137">
            <v>13832</v>
          </cell>
          <cell r="F137">
            <v>87</v>
          </cell>
          <cell r="G137">
            <v>1203384</v>
          </cell>
          <cell r="J137">
            <v>0</v>
          </cell>
          <cell r="M137">
            <v>0</v>
          </cell>
          <cell r="O137">
            <v>1203384</v>
          </cell>
          <cell r="Q137" t="str">
            <v>물자 P97</v>
          </cell>
        </row>
        <row r="138">
          <cell r="A138" t="str">
            <v>STUD  BOLT</v>
          </cell>
          <cell r="B138" t="str">
            <v>D19*135MM</v>
          </cell>
          <cell r="C138" t="str">
            <v>EA</v>
          </cell>
          <cell r="D138">
            <v>15090</v>
          </cell>
          <cell r="F138">
            <v>224</v>
          </cell>
          <cell r="G138">
            <v>3380160</v>
          </cell>
          <cell r="J138">
            <v>0</v>
          </cell>
          <cell r="M138">
            <v>0</v>
          </cell>
          <cell r="O138">
            <v>3380160</v>
          </cell>
          <cell r="Q138" t="str">
            <v>물자 P97</v>
          </cell>
        </row>
        <row r="139">
          <cell r="A139" t="str">
            <v>C.T</v>
          </cell>
          <cell r="B139" t="str">
            <v>T100*100*5</v>
          </cell>
          <cell r="C139" t="str">
            <v>TON</v>
          </cell>
          <cell r="D139">
            <v>3.6190000000000002</v>
          </cell>
          <cell r="F139">
            <v>460000</v>
          </cell>
          <cell r="G139">
            <v>1664740</v>
          </cell>
          <cell r="J139">
            <v>0</v>
          </cell>
          <cell r="M139">
            <v>0</v>
          </cell>
          <cell r="O139">
            <v>1664740</v>
          </cell>
          <cell r="Q139" t="str">
            <v>물정 P48</v>
          </cell>
        </row>
        <row r="140">
          <cell r="A140" t="str">
            <v>L - 형강</v>
          </cell>
          <cell r="B140" t="str">
            <v>L75*75*6</v>
          </cell>
          <cell r="C140" t="str">
            <v>TON</v>
          </cell>
          <cell r="D140">
            <v>4.7889999999999997</v>
          </cell>
          <cell r="F140">
            <v>365000</v>
          </cell>
          <cell r="G140">
            <v>1747985</v>
          </cell>
          <cell r="J140">
            <v>0</v>
          </cell>
          <cell r="M140">
            <v>0</v>
          </cell>
          <cell r="O140">
            <v>1747985</v>
          </cell>
          <cell r="Q140" t="str">
            <v>물정 P45</v>
          </cell>
        </row>
        <row r="141">
          <cell r="A141" t="str">
            <v>L - 형강</v>
          </cell>
          <cell r="B141" t="str">
            <v>L100*100*7</v>
          </cell>
          <cell r="C141" t="str">
            <v>TON</v>
          </cell>
          <cell r="D141">
            <v>0.67</v>
          </cell>
          <cell r="F141">
            <v>410000</v>
          </cell>
          <cell r="G141">
            <v>274700</v>
          </cell>
          <cell r="J141">
            <v>0</v>
          </cell>
          <cell r="M141">
            <v>0</v>
          </cell>
          <cell r="O141">
            <v>274700</v>
          </cell>
          <cell r="Q141" t="str">
            <v>물정 P45</v>
          </cell>
        </row>
        <row r="142">
          <cell r="A142" t="str">
            <v>PIPE SLEEVE</v>
          </cell>
          <cell r="B142" t="str">
            <v>D100MM(흑관)</v>
          </cell>
          <cell r="C142" t="str">
            <v>M</v>
          </cell>
          <cell r="D142">
            <v>2.7</v>
          </cell>
          <cell r="F142">
            <v>5303</v>
          </cell>
          <cell r="G142">
            <v>14318</v>
          </cell>
          <cell r="J142">
            <v>0</v>
          </cell>
          <cell r="M142">
            <v>0</v>
          </cell>
          <cell r="O142">
            <v>14318</v>
          </cell>
          <cell r="Q142" t="str">
            <v>물자 P506</v>
          </cell>
        </row>
        <row r="143">
          <cell r="A143" t="str">
            <v>PIPE SLEEVE</v>
          </cell>
          <cell r="B143" t="str">
            <v>D150MM(흑관)</v>
          </cell>
          <cell r="C143" t="str">
            <v>M</v>
          </cell>
          <cell r="D143">
            <v>11.1</v>
          </cell>
          <cell r="F143">
            <v>8684</v>
          </cell>
          <cell r="G143">
            <v>96392</v>
          </cell>
          <cell r="J143">
            <v>0</v>
          </cell>
          <cell r="M143">
            <v>0</v>
          </cell>
          <cell r="O143">
            <v>96392</v>
          </cell>
          <cell r="Q143" t="str">
            <v>물자 P506</v>
          </cell>
        </row>
        <row r="144">
          <cell r="A144" t="str">
            <v>PIPE SLEEVE</v>
          </cell>
          <cell r="B144" t="str">
            <v>D200MM(흑관)</v>
          </cell>
          <cell r="C144" t="str">
            <v>M</v>
          </cell>
          <cell r="D144">
            <v>16.100000000000001</v>
          </cell>
          <cell r="F144">
            <v>14694</v>
          </cell>
          <cell r="G144">
            <v>236573</v>
          </cell>
          <cell r="J144">
            <v>0</v>
          </cell>
          <cell r="M144">
            <v>0</v>
          </cell>
          <cell r="O144">
            <v>236573</v>
          </cell>
          <cell r="Q144" t="str">
            <v>물자 P506</v>
          </cell>
        </row>
        <row r="145">
          <cell r="A145" t="str">
            <v>PIPE SLEEVE</v>
          </cell>
          <cell r="B145" t="str">
            <v>D250MM(흑관)</v>
          </cell>
          <cell r="C145" t="str">
            <v>M</v>
          </cell>
          <cell r="D145">
            <v>22.1</v>
          </cell>
          <cell r="F145">
            <v>21075</v>
          </cell>
          <cell r="G145">
            <v>465757</v>
          </cell>
          <cell r="J145">
            <v>0</v>
          </cell>
          <cell r="M145">
            <v>0</v>
          </cell>
          <cell r="O145">
            <v>465757</v>
          </cell>
          <cell r="Q145" t="str">
            <v>물자 P506</v>
          </cell>
        </row>
        <row r="146">
          <cell r="A146" t="str">
            <v>PIPE SLEEVE</v>
          </cell>
          <cell r="B146" t="str">
            <v>D300MM(흑관)</v>
          </cell>
          <cell r="C146" t="str">
            <v>M</v>
          </cell>
          <cell r="D146">
            <v>8.1</v>
          </cell>
          <cell r="F146">
            <v>27044</v>
          </cell>
          <cell r="G146">
            <v>219056</v>
          </cell>
          <cell r="J146">
            <v>0</v>
          </cell>
          <cell r="M146">
            <v>0</v>
          </cell>
          <cell r="O146">
            <v>219056</v>
          </cell>
          <cell r="Q146" t="str">
            <v>물자 P506</v>
          </cell>
        </row>
        <row r="147">
          <cell r="A147" t="str">
            <v>PIPE SLEEVE</v>
          </cell>
          <cell r="B147" t="str">
            <v>D350MM(흑관)</v>
          </cell>
          <cell r="C147" t="str">
            <v>M</v>
          </cell>
          <cell r="D147">
            <v>6</v>
          </cell>
          <cell r="F147">
            <v>33063</v>
          </cell>
          <cell r="G147">
            <v>198378</v>
          </cell>
          <cell r="J147">
            <v>0</v>
          </cell>
          <cell r="M147">
            <v>0</v>
          </cell>
          <cell r="O147">
            <v>198378</v>
          </cell>
          <cell r="Q147" t="str">
            <v>물자 P506</v>
          </cell>
        </row>
        <row r="148">
          <cell r="A148" t="str">
            <v>PIPE SLEEVE</v>
          </cell>
          <cell r="B148" t="str">
            <v>D400MM(흑관)</v>
          </cell>
          <cell r="C148" t="str">
            <v>M</v>
          </cell>
          <cell r="D148">
            <v>4.4000000000000004</v>
          </cell>
          <cell r="F148">
            <v>39518</v>
          </cell>
          <cell r="G148">
            <v>173879</v>
          </cell>
          <cell r="J148">
            <v>0</v>
          </cell>
          <cell r="M148">
            <v>0</v>
          </cell>
          <cell r="O148">
            <v>173879</v>
          </cell>
          <cell r="Q148" t="str">
            <v>물자 P506</v>
          </cell>
        </row>
        <row r="149">
          <cell r="A149" t="str">
            <v>PIPE SLEEVE</v>
          </cell>
          <cell r="B149" t="str">
            <v>D450MM(흑관)</v>
          </cell>
          <cell r="C149" t="str">
            <v>M</v>
          </cell>
          <cell r="D149">
            <v>11.8</v>
          </cell>
          <cell r="F149">
            <v>44543</v>
          </cell>
          <cell r="G149">
            <v>525607</v>
          </cell>
          <cell r="J149">
            <v>0</v>
          </cell>
          <cell r="M149">
            <v>0</v>
          </cell>
          <cell r="O149">
            <v>525607</v>
          </cell>
          <cell r="Q149" t="str">
            <v>물자 P506</v>
          </cell>
        </row>
        <row r="150">
          <cell r="A150" t="str">
            <v>PIPE SLEEVE</v>
          </cell>
          <cell r="B150" t="str">
            <v>D500MM(흑관)</v>
          </cell>
          <cell r="C150" t="str">
            <v>M</v>
          </cell>
          <cell r="D150">
            <v>2.7</v>
          </cell>
          <cell r="F150">
            <v>49552</v>
          </cell>
          <cell r="G150">
            <v>133790</v>
          </cell>
          <cell r="J150">
            <v>0</v>
          </cell>
          <cell r="M150">
            <v>0</v>
          </cell>
          <cell r="O150">
            <v>133790</v>
          </cell>
          <cell r="Q150" t="str">
            <v>물자 P506</v>
          </cell>
        </row>
        <row r="151">
          <cell r="A151" t="str">
            <v>PIPE SLEEVE</v>
          </cell>
          <cell r="B151" t="str">
            <v>PL.9T, D550~D900M</v>
          </cell>
          <cell r="C151" t="str">
            <v>TON</v>
          </cell>
          <cell r="D151">
            <v>4.008</v>
          </cell>
          <cell r="F151">
            <v>508000</v>
          </cell>
          <cell r="G151">
            <v>2036064</v>
          </cell>
          <cell r="J151">
            <v>0</v>
          </cell>
          <cell r="M151">
            <v>0</v>
          </cell>
          <cell r="O151">
            <v>2036064</v>
          </cell>
          <cell r="Q151" t="str">
            <v>물자 P506</v>
          </cell>
        </row>
        <row r="152">
          <cell r="A152" t="str">
            <v>END PLATE</v>
          </cell>
          <cell r="B152" t="str">
            <v>T=3.2MM</v>
          </cell>
          <cell r="C152" t="str">
            <v>TON</v>
          </cell>
          <cell r="D152">
            <v>6.9</v>
          </cell>
          <cell r="F152">
            <v>359000</v>
          </cell>
          <cell r="G152">
            <v>2477100</v>
          </cell>
          <cell r="J152">
            <v>0</v>
          </cell>
          <cell r="M152">
            <v>0</v>
          </cell>
          <cell r="O152">
            <v>2477100</v>
          </cell>
          <cell r="Q152" t="str">
            <v>물정 P50</v>
          </cell>
        </row>
        <row r="153">
          <cell r="A153" t="str">
            <v>END PLATE</v>
          </cell>
          <cell r="B153" t="str">
            <v>T=6.0MM</v>
          </cell>
          <cell r="C153" t="str">
            <v>TON</v>
          </cell>
          <cell r="D153">
            <v>91.543000000000006</v>
          </cell>
          <cell r="F153">
            <v>359000</v>
          </cell>
          <cell r="G153">
            <v>32863937</v>
          </cell>
          <cell r="J153">
            <v>0</v>
          </cell>
          <cell r="M153">
            <v>0</v>
          </cell>
          <cell r="O153">
            <v>32863937</v>
          </cell>
          <cell r="Q153" t="str">
            <v>물정 P50</v>
          </cell>
        </row>
        <row r="154">
          <cell r="A154" t="str">
            <v>잡철물제작설치</v>
          </cell>
          <cell r="B154" t="str">
            <v>복  잡</v>
          </cell>
          <cell r="C154" t="str">
            <v>TON</v>
          </cell>
          <cell r="D154">
            <v>121.202</v>
          </cell>
          <cell r="F154">
            <v>73010</v>
          </cell>
          <cell r="G154">
            <v>8848958</v>
          </cell>
          <cell r="I154">
            <v>1968052</v>
          </cell>
          <cell r="J154">
            <v>238531838</v>
          </cell>
          <cell r="L154">
            <v>43651</v>
          </cell>
          <cell r="M154">
            <v>5290588</v>
          </cell>
          <cell r="O154">
            <v>252671384</v>
          </cell>
          <cell r="Q154" t="str">
            <v>#3-3</v>
          </cell>
        </row>
        <row r="155">
          <cell r="A155" t="str">
            <v/>
          </cell>
          <cell r="L155" t="str">
            <v/>
          </cell>
        </row>
        <row r="156">
          <cell r="A156" t="str">
            <v xml:space="preserve">        소      계</v>
          </cell>
          <cell r="G156">
            <v>74905895</v>
          </cell>
          <cell r="J156">
            <v>318764898</v>
          </cell>
          <cell r="M156">
            <v>7608081</v>
          </cell>
          <cell r="O156">
            <v>401278874</v>
          </cell>
        </row>
        <row r="159">
          <cell r="A159" t="str">
            <v xml:space="preserve"> 4. 샌드위치판넬 공사</v>
          </cell>
        </row>
        <row r="160">
          <cell r="A160" t="str">
            <v>샌드위치판넬잇기</v>
          </cell>
          <cell r="B160" t="str">
            <v>벽체 75MM(터빈)</v>
          </cell>
          <cell r="C160" t="str">
            <v>M2</v>
          </cell>
          <cell r="D160">
            <v>13181</v>
          </cell>
          <cell r="F160">
            <v>36053</v>
          </cell>
          <cell r="G160">
            <v>475214593</v>
          </cell>
          <cell r="I160">
            <v>14096</v>
          </cell>
          <cell r="J160">
            <v>185799376</v>
          </cell>
          <cell r="L160">
            <v>998</v>
          </cell>
          <cell r="M160">
            <v>13154638</v>
          </cell>
          <cell r="O160">
            <v>674168607</v>
          </cell>
          <cell r="Q160" t="str">
            <v>#4-1</v>
          </cell>
        </row>
        <row r="161">
          <cell r="A161" t="str">
            <v>샌드위치판넬잇기</v>
          </cell>
          <cell r="B161" t="str">
            <v>지붕 75MM(터빈)</v>
          </cell>
          <cell r="C161" t="str">
            <v>M2</v>
          </cell>
          <cell r="D161">
            <v>8517</v>
          </cell>
          <cell r="F161">
            <v>52078</v>
          </cell>
          <cell r="G161">
            <v>443548326</v>
          </cell>
          <cell r="I161">
            <v>12766</v>
          </cell>
          <cell r="J161">
            <v>108728022</v>
          </cell>
          <cell r="L161">
            <v>1279</v>
          </cell>
          <cell r="M161">
            <v>10893243</v>
          </cell>
          <cell r="O161">
            <v>563169591</v>
          </cell>
          <cell r="Q161" t="str">
            <v>#4-3</v>
          </cell>
        </row>
        <row r="162">
          <cell r="A162" t="str">
            <v>FLASHING(양면보증)</v>
          </cell>
          <cell r="B162" t="str">
            <v>W:150MM(0.8T)</v>
          </cell>
          <cell r="C162" t="str">
            <v>M</v>
          </cell>
          <cell r="D162">
            <v>2683</v>
          </cell>
          <cell r="F162">
            <v>4497</v>
          </cell>
          <cell r="G162">
            <v>12065451</v>
          </cell>
          <cell r="I162">
            <v>10627</v>
          </cell>
          <cell r="J162">
            <v>28512241</v>
          </cell>
          <cell r="L162">
            <v>212</v>
          </cell>
          <cell r="M162">
            <v>568796</v>
          </cell>
          <cell r="O162">
            <v>41146488</v>
          </cell>
          <cell r="Q162" t="str">
            <v>#4-5</v>
          </cell>
        </row>
        <row r="163">
          <cell r="A163" t="str">
            <v>FLASHING(양면보증)</v>
          </cell>
          <cell r="B163" t="str">
            <v>W:300MM(0.8T)</v>
          </cell>
          <cell r="C163" t="str">
            <v>M</v>
          </cell>
          <cell r="D163">
            <v>3064</v>
          </cell>
          <cell r="F163">
            <v>5755</v>
          </cell>
          <cell r="G163">
            <v>17633320</v>
          </cell>
          <cell r="I163">
            <v>10627</v>
          </cell>
          <cell r="J163">
            <v>32561128</v>
          </cell>
          <cell r="L163">
            <v>212</v>
          </cell>
          <cell r="M163">
            <v>649568</v>
          </cell>
          <cell r="O163">
            <v>50844016</v>
          </cell>
          <cell r="Q163" t="str">
            <v>#4-6</v>
          </cell>
        </row>
        <row r="164">
          <cell r="A164" t="str">
            <v>FLASHING(양면보증)</v>
          </cell>
          <cell r="B164" t="str">
            <v>W:450MM(0.8T)</v>
          </cell>
          <cell r="C164" t="str">
            <v>M</v>
          </cell>
          <cell r="D164">
            <v>2029</v>
          </cell>
          <cell r="F164">
            <v>7012</v>
          </cell>
          <cell r="G164">
            <v>14227348</v>
          </cell>
          <cell r="I164">
            <v>10627</v>
          </cell>
          <cell r="J164">
            <v>21562183</v>
          </cell>
          <cell r="L164">
            <v>212</v>
          </cell>
          <cell r="M164">
            <v>430148</v>
          </cell>
          <cell r="O164">
            <v>36219679</v>
          </cell>
          <cell r="Q164" t="str">
            <v>#4-7</v>
          </cell>
        </row>
        <row r="165">
          <cell r="A165" t="str">
            <v>FLASHING(양면보증)</v>
          </cell>
          <cell r="B165" t="str">
            <v>W:600MM(0.8T)</v>
          </cell>
          <cell r="C165" t="str">
            <v>M</v>
          </cell>
          <cell r="D165">
            <v>543</v>
          </cell>
          <cell r="F165">
            <v>8270</v>
          </cell>
          <cell r="G165">
            <v>4490610</v>
          </cell>
          <cell r="I165">
            <v>10627</v>
          </cell>
          <cell r="J165">
            <v>5770461</v>
          </cell>
          <cell r="L165">
            <v>212</v>
          </cell>
          <cell r="M165">
            <v>115116</v>
          </cell>
          <cell r="O165">
            <v>10376187</v>
          </cell>
          <cell r="Q165" t="str">
            <v>#4-8</v>
          </cell>
        </row>
        <row r="166">
          <cell r="A166" t="str">
            <v>FLASHING(양면보증)</v>
          </cell>
          <cell r="B166" t="str">
            <v>W:900MM(0.8T)</v>
          </cell>
          <cell r="C166" t="str">
            <v>M</v>
          </cell>
          <cell r="D166">
            <v>2805</v>
          </cell>
          <cell r="F166">
            <v>10785</v>
          </cell>
          <cell r="G166">
            <v>30251925</v>
          </cell>
          <cell r="I166">
            <v>10627</v>
          </cell>
          <cell r="J166">
            <v>29808735</v>
          </cell>
          <cell r="L166">
            <v>212</v>
          </cell>
          <cell r="M166">
            <v>594660</v>
          </cell>
          <cell r="O166">
            <v>60655320</v>
          </cell>
          <cell r="Q166" t="str">
            <v>#4-10</v>
          </cell>
        </row>
        <row r="167">
          <cell r="A167" t="str">
            <v>FLASHING(양면보증)</v>
          </cell>
          <cell r="B167" t="str">
            <v>W:1200MM(0.8T)</v>
          </cell>
          <cell r="C167" t="str">
            <v>M</v>
          </cell>
          <cell r="D167">
            <v>55</v>
          </cell>
          <cell r="F167">
            <v>13301</v>
          </cell>
          <cell r="G167">
            <v>731555</v>
          </cell>
          <cell r="I167">
            <v>10627</v>
          </cell>
          <cell r="J167">
            <v>584485</v>
          </cell>
          <cell r="L167">
            <v>212</v>
          </cell>
          <cell r="M167">
            <v>11660</v>
          </cell>
          <cell r="O167">
            <v>1327700</v>
          </cell>
          <cell r="Q167" t="str">
            <v>#4-11</v>
          </cell>
        </row>
        <row r="168">
          <cell r="A168" t="str">
            <v>SST PLATE</v>
          </cell>
          <cell r="B168" t="str">
            <v>3.2T</v>
          </cell>
          <cell r="C168" t="str">
            <v>TON</v>
          </cell>
          <cell r="D168">
            <v>2.4900000000000002</v>
          </cell>
          <cell r="F168">
            <v>2569000</v>
          </cell>
          <cell r="G168">
            <v>6396810</v>
          </cell>
          <cell r="J168">
            <v>0</v>
          </cell>
          <cell r="M168">
            <v>0</v>
          </cell>
          <cell r="O168">
            <v>6396810</v>
          </cell>
          <cell r="Q168" t="str">
            <v>물자 P71</v>
          </cell>
        </row>
        <row r="169">
          <cell r="A169" t="str">
            <v>WALL OPENING 설치</v>
          </cell>
          <cell r="B169" t="str">
            <v>TYPE-A,D420,650*650</v>
          </cell>
          <cell r="C169" t="str">
            <v>EA</v>
          </cell>
          <cell r="D169">
            <v>28</v>
          </cell>
          <cell r="F169">
            <v>207763</v>
          </cell>
          <cell r="G169">
            <v>5817364</v>
          </cell>
          <cell r="I169">
            <v>210121</v>
          </cell>
          <cell r="J169">
            <v>5883388</v>
          </cell>
          <cell r="L169">
            <v>2871</v>
          </cell>
          <cell r="M169">
            <v>80388</v>
          </cell>
          <cell r="O169">
            <v>11781140</v>
          </cell>
          <cell r="Q169" t="str">
            <v>#4-12</v>
          </cell>
        </row>
        <row r="170">
          <cell r="A170" t="str">
            <v>WALL OPENING 설치</v>
          </cell>
          <cell r="B170" t="str">
            <v>TYPE-B, 1985*650</v>
          </cell>
          <cell r="C170" t="str">
            <v>EA</v>
          </cell>
          <cell r="D170">
            <v>4</v>
          </cell>
          <cell r="F170">
            <v>229959</v>
          </cell>
          <cell r="G170">
            <v>919836</v>
          </cell>
          <cell r="I170">
            <v>561727</v>
          </cell>
          <cell r="J170">
            <v>2246908</v>
          </cell>
          <cell r="L170">
            <v>10961</v>
          </cell>
          <cell r="M170">
            <v>43844</v>
          </cell>
          <cell r="O170">
            <v>3210588</v>
          </cell>
          <cell r="Q170" t="str">
            <v>#4-14</v>
          </cell>
        </row>
        <row r="171">
          <cell r="A171" t="str">
            <v>WALL OPENING 설치</v>
          </cell>
          <cell r="B171" t="str">
            <v>TYPE-C, 300*300</v>
          </cell>
          <cell r="C171" t="str">
            <v>EA</v>
          </cell>
          <cell r="D171">
            <v>6</v>
          </cell>
          <cell r="F171">
            <v>7806</v>
          </cell>
          <cell r="G171">
            <v>46836</v>
          </cell>
          <cell r="I171">
            <v>19625</v>
          </cell>
          <cell r="J171">
            <v>117750</v>
          </cell>
          <cell r="L171">
            <v>371</v>
          </cell>
          <cell r="M171">
            <v>2226</v>
          </cell>
          <cell r="O171">
            <v>166812</v>
          </cell>
          <cell r="Q171" t="str">
            <v>#4-15</v>
          </cell>
        </row>
        <row r="172">
          <cell r="A172" t="str">
            <v>WALL OPENING 설치</v>
          </cell>
          <cell r="B172" t="str">
            <v>TYPE-D, 500*1665</v>
          </cell>
          <cell r="C172" t="str">
            <v>EA</v>
          </cell>
          <cell r="D172">
            <v>12</v>
          </cell>
          <cell r="F172">
            <v>13455</v>
          </cell>
          <cell r="G172">
            <v>161460</v>
          </cell>
          <cell r="I172">
            <v>42449</v>
          </cell>
          <cell r="J172">
            <v>509388</v>
          </cell>
          <cell r="L172">
            <v>798</v>
          </cell>
          <cell r="M172">
            <v>9576</v>
          </cell>
          <cell r="O172">
            <v>680424</v>
          </cell>
          <cell r="Q172" t="str">
            <v>#4-16</v>
          </cell>
        </row>
        <row r="173">
          <cell r="A173" t="str">
            <v>WALL OPENING 설치</v>
          </cell>
          <cell r="B173" t="str">
            <v>BUS DUCT PEN(4.4*1.6)</v>
          </cell>
          <cell r="C173" t="str">
            <v>EA</v>
          </cell>
          <cell r="D173">
            <v>2</v>
          </cell>
          <cell r="F173">
            <v>182752</v>
          </cell>
          <cell r="G173">
            <v>365504</v>
          </cell>
          <cell r="I173">
            <v>290650</v>
          </cell>
          <cell r="J173">
            <v>581300</v>
          </cell>
          <cell r="L173">
            <v>6008</v>
          </cell>
          <cell r="M173">
            <v>12016</v>
          </cell>
          <cell r="O173">
            <v>958820</v>
          </cell>
          <cell r="Q173" t="str">
            <v>#4-19</v>
          </cell>
        </row>
        <row r="174">
          <cell r="A174" t="str">
            <v>WALL OPENING 설치</v>
          </cell>
          <cell r="B174" t="str">
            <v>CABLE PEN.(0.9*1.26)</v>
          </cell>
          <cell r="C174" t="str">
            <v>EA</v>
          </cell>
          <cell r="D174">
            <v>4</v>
          </cell>
          <cell r="F174">
            <v>303977</v>
          </cell>
          <cell r="G174">
            <v>1215908</v>
          </cell>
          <cell r="I174">
            <v>144294</v>
          </cell>
          <cell r="J174">
            <v>577176</v>
          </cell>
          <cell r="L174">
            <v>3057</v>
          </cell>
          <cell r="M174">
            <v>12228</v>
          </cell>
          <cell r="O174">
            <v>1805312</v>
          </cell>
          <cell r="Q174" t="str">
            <v>#4-20</v>
          </cell>
        </row>
        <row r="176">
          <cell r="A176" t="str">
            <v xml:space="preserve">        소      계</v>
          </cell>
          <cell r="G176">
            <v>1013086846</v>
          </cell>
          <cell r="I176" t="str">
            <v/>
          </cell>
          <cell r="J176">
            <v>423242541</v>
          </cell>
          <cell r="M176">
            <v>26578107</v>
          </cell>
          <cell r="O176">
            <v>1462907494</v>
          </cell>
        </row>
        <row r="179">
          <cell r="A179" t="str">
            <v xml:space="preserve"> 5. 조 적 공 사</v>
          </cell>
        </row>
        <row r="180">
          <cell r="A180" t="str">
            <v>시멘트 벽돌</v>
          </cell>
          <cell r="B180" t="str">
            <v>표준형</v>
          </cell>
          <cell r="C180" t="str">
            <v>매</v>
          </cell>
          <cell r="D180">
            <v>1910</v>
          </cell>
          <cell r="F180">
            <v>40</v>
          </cell>
          <cell r="G180">
            <v>76400</v>
          </cell>
          <cell r="J180">
            <v>0</v>
          </cell>
          <cell r="M180">
            <v>0</v>
          </cell>
          <cell r="O180">
            <v>76400</v>
          </cell>
          <cell r="Q180" t="str">
            <v>물자 P314</v>
          </cell>
        </row>
        <row r="181">
          <cell r="A181" t="str">
            <v>시멘트 블록</v>
          </cell>
          <cell r="B181" t="str">
            <v>8"</v>
          </cell>
          <cell r="C181" t="str">
            <v>매</v>
          </cell>
          <cell r="D181">
            <v>4371</v>
          </cell>
          <cell r="F181">
            <v>600</v>
          </cell>
          <cell r="G181">
            <v>2622600</v>
          </cell>
          <cell r="J181">
            <v>0</v>
          </cell>
          <cell r="M181">
            <v>0</v>
          </cell>
          <cell r="O181">
            <v>2622600</v>
          </cell>
          <cell r="Q181" t="str">
            <v>물자 P318</v>
          </cell>
        </row>
        <row r="182">
          <cell r="A182" t="str">
            <v>U형 블록</v>
          </cell>
          <cell r="B182" t="str">
            <v>8"</v>
          </cell>
          <cell r="C182" t="str">
            <v>매</v>
          </cell>
          <cell r="D182">
            <v>13</v>
          </cell>
          <cell r="F182">
            <v>1000</v>
          </cell>
          <cell r="G182">
            <v>13000</v>
          </cell>
          <cell r="J182">
            <v>0</v>
          </cell>
          <cell r="M182">
            <v>0</v>
          </cell>
          <cell r="O182">
            <v>13000</v>
          </cell>
          <cell r="Q182" t="str">
            <v>물정 P270</v>
          </cell>
        </row>
        <row r="183">
          <cell r="A183" t="str">
            <v>시멘트벽돌쌓기</v>
          </cell>
          <cell r="B183" t="str">
            <v>0.5B 3.6M이하</v>
          </cell>
          <cell r="C183" t="str">
            <v>천매</v>
          </cell>
          <cell r="D183">
            <v>1.8180000000000001</v>
          </cell>
          <cell r="F183">
            <v>0</v>
          </cell>
          <cell r="G183">
            <v>0</v>
          </cell>
          <cell r="I183">
            <v>121078</v>
          </cell>
          <cell r="J183">
            <v>220119</v>
          </cell>
          <cell r="L183">
            <v>0</v>
          </cell>
          <cell r="M183">
            <v>0</v>
          </cell>
          <cell r="O183">
            <v>220119</v>
          </cell>
          <cell r="Q183" t="str">
            <v>#5-1</v>
          </cell>
        </row>
        <row r="184">
          <cell r="A184" t="str">
            <v>벽돌 소운반</v>
          </cell>
          <cell r="B184" t="str">
            <v>1층</v>
          </cell>
          <cell r="C184" t="str">
            <v>천매</v>
          </cell>
          <cell r="D184">
            <v>1.268</v>
          </cell>
          <cell r="F184">
            <v>0</v>
          </cell>
          <cell r="G184">
            <v>0</v>
          </cell>
          <cell r="I184">
            <v>16616</v>
          </cell>
          <cell r="J184">
            <v>21069</v>
          </cell>
          <cell r="L184">
            <v>0</v>
          </cell>
          <cell r="M184">
            <v>0</v>
          </cell>
          <cell r="O184">
            <v>21069</v>
          </cell>
          <cell r="Q184" t="str">
            <v>#5-8</v>
          </cell>
        </row>
        <row r="185">
          <cell r="A185" t="str">
            <v>벽돌 소운반</v>
          </cell>
          <cell r="B185" t="str">
            <v>H:22.4M(EL+30700)</v>
          </cell>
          <cell r="C185" t="str">
            <v>천매</v>
          </cell>
          <cell r="D185">
            <v>0.64</v>
          </cell>
          <cell r="F185">
            <v>0</v>
          </cell>
          <cell r="G185">
            <v>0</v>
          </cell>
          <cell r="I185">
            <v>48000</v>
          </cell>
          <cell r="J185">
            <v>30720</v>
          </cell>
          <cell r="L185">
            <v>0</v>
          </cell>
          <cell r="M185">
            <v>0</v>
          </cell>
          <cell r="O185">
            <v>30720</v>
          </cell>
          <cell r="Q185" t="str">
            <v>#5-14</v>
          </cell>
        </row>
        <row r="186">
          <cell r="A186" t="str">
            <v>시멘트블럭쌓기</v>
          </cell>
          <cell r="B186" t="str">
            <v>8"</v>
          </cell>
          <cell r="C186" t="str">
            <v>M2</v>
          </cell>
          <cell r="D186">
            <v>336.2</v>
          </cell>
          <cell r="F186">
            <v>168</v>
          </cell>
          <cell r="G186">
            <v>56481</v>
          </cell>
          <cell r="I186">
            <v>13093</v>
          </cell>
          <cell r="J186">
            <v>4401866</v>
          </cell>
          <cell r="L186">
            <v>0</v>
          </cell>
          <cell r="M186">
            <v>0</v>
          </cell>
          <cell r="O186">
            <v>4458347</v>
          </cell>
          <cell r="Q186" t="str">
            <v>#5-4</v>
          </cell>
        </row>
        <row r="187">
          <cell r="A187" t="str">
            <v>보강블럭쌓기</v>
          </cell>
          <cell r="B187" t="str">
            <v>8"(사춤2종)</v>
          </cell>
          <cell r="C187" t="str">
            <v>M2</v>
          </cell>
          <cell r="D187">
            <v>336.2</v>
          </cell>
          <cell r="F187">
            <v>0</v>
          </cell>
          <cell r="G187">
            <v>0</v>
          </cell>
          <cell r="I187">
            <v>4035</v>
          </cell>
          <cell r="J187">
            <v>1356567</v>
          </cell>
          <cell r="L187">
            <v>0</v>
          </cell>
          <cell r="M187">
            <v>0</v>
          </cell>
          <cell r="O187">
            <v>1356567</v>
          </cell>
          <cell r="Q187" t="str">
            <v>#5-5</v>
          </cell>
        </row>
        <row r="188">
          <cell r="A188" t="str">
            <v>U-BLOCK LINTEL 설치</v>
          </cell>
          <cell r="C188" t="str">
            <v>M</v>
          </cell>
          <cell r="D188">
            <v>5</v>
          </cell>
          <cell r="F188">
            <v>53</v>
          </cell>
          <cell r="G188">
            <v>265</v>
          </cell>
          <cell r="I188">
            <v>6769</v>
          </cell>
          <cell r="J188">
            <v>33845</v>
          </cell>
          <cell r="L188">
            <v>64</v>
          </cell>
          <cell r="M188">
            <v>320</v>
          </cell>
          <cell r="O188">
            <v>34430</v>
          </cell>
          <cell r="Q188" t="str">
            <v>#5-7</v>
          </cell>
        </row>
        <row r="189">
          <cell r="A189" t="str">
            <v>철근 가공 조립</v>
          </cell>
          <cell r="B189" t="str">
            <v>보 통</v>
          </cell>
          <cell r="C189" t="str">
            <v>TON</v>
          </cell>
          <cell r="D189">
            <v>0.44500000000000001</v>
          </cell>
          <cell r="F189">
            <v>4439</v>
          </cell>
          <cell r="G189">
            <v>1975</v>
          </cell>
          <cell r="I189">
            <v>268259</v>
          </cell>
          <cell r="J189">
            <v>119375</v>
          </cell>
          <cell r="L189">
            <v>0</v>
          </cell>
          <cell r="M189">
            <v>0</v>
          </cell>
          <cell r="O189">
            <v>121350</v>
          </cell>
          <cell r="Q189" t="str">
            <v>#2-1</v>
          </cell>
        </row>
        <row r="190">
          <cell r="A190" t="str">
            <v/>
          </cell>
          <cell r="B190" t="str">
            <v/>
          </cell>
          <cell r="C190" t="str">
            <v/>
          </cell>
          <cell r="D190" t="str">
            <v/>
          </cell>
          <cell r="F190" t="str">
            <v/>
          </cell>
          <cell r="G190" t="str">
            <v/>
          </cell>
          <cell r="I190" t="str">
            <v/>
          </cell>
          <cell r="J190" t="str">
            <v/>
          </cell>
          <cell r="L190" t="str">
            <v/>
          </cell>
          <cell r="M190" t="str">
            <v/>
          </cell>
          <cell r="O190" t="str">
            <v/>
          </cell>
          <cell r="Q190" t="str">
            <v/>
          </cell>
        </row>
        <row r="191">
          <cell r="A191" t="str">
            <v xml:space="preserve">        소      계</v>
          </cell>
          <cell r="G191">
            <v>2770721</v>
          </cell>
          <cell r="I191" t="str">
            <v/>
          </cell>
          <cell r="J191">
            <v>6183561</v>
          </cell>
          <cell r="M191">
            <v>320</v>
          </cell>
          <cell r="O191">
            <v>8954602</v>
          </cell>
        </row>
        <row r="194">
          <cell r="A194" t="str">
            <v xml:space="preserve"> 6. 타일 및 방수공사</v>
          </cell>
          <cell r="D194" t="str">
            <v/>
          </cell>
        </row>
        <row r="195">
          <cell r="A195" t="str">
            <v>침투성 방수</v>
          </cell>
          <cell r="B195" t="str">
            <v/>
          </cell>
          <cell r="C195" t="str">
            <v>M2</v>
          </cell>
          <cell r="D195">
            <v>2612</v>
          </cell>
          <cell r="F195">
            <v>5100</v>
          </cell>
          <cell r="G195">
            <v>13321200</v>
          </cell>
          <cell r="I195">
            <v>13945</v>
          </cell>
          <cell r="J195">
            <v>36424340</v>
          </cell>
          <cell r="L195">
            <v>255</v>
          </cell>
          <cell r="M195">
            <v>666060</v>
          </cell>
          <cell r="O195">
            <v>50411600</v>
          </cell>
          <cell r="Q195" t="str">
            <v>#6-1</v>
          </cell>
        </row>
        <row r="196">
          <cell r="A196" t="str">
            <v>P.E PILM 깔기</v>
          </cell>
          <cell r="B196" t="str">
            <v>0.1T,2PLY</v>
          </cell>
          <cell r="C196" t="str">
            <v>M2</v>
          </cell>
          <cell r="D196">
            <v>4394</v>
          </cell>
          <cell r="F196">
            <v>744</v>
          </cell>
          <cell r="G196">
            <v>3269136</v>
          </cell>
          <cell r="I196">
            <v>294</v>
          </cell>
          <cell r="J196">
            <v>1291836</v>
          </cell>
          <cell r="L196">
            <v>0</v>
          </cell>
          <cell r="M196">
            <v>0</v>
          </cell>
          <cell r="O196">
            <v>4560972</v>
          </cell>
          <cell r="Q196" t="str">
            <v>#6-9</v>
          </cell>
        </row>
        <row r="197">
          <cell r="A197" t="str">
            <v>CONTROL JOINT</v>
          </cell>
          <cell r="B197" t="str">
            <v>25*5</v>
          </cell>
          <cell r="C197" t="str">
            <v>M</v>
          </cell>
          <cell r="D197">
            <v>1175</v>
          </cell>
          <cell r="F197">
            <v>2272</v>
          </cell>
          <cell r="G197">
            <v>2669600</v>
          </cell>
          <cell r="I197">
            <v>2115</v>
          </cell>
          <cell r="J197">
            <v>2485125</v>
          </cell>
          <cell r="L197">
            <v>146</v>
          </cell>
          <cell r="M197">
            <v>171550</v>
          </cell>
          <cell r="O197">
            <v>5326275</v>
          </cell>
          <cell r="Q197" t="str">
            <v>#6-10</v>
          </cell>
        </row>
        <row r="198">
          <cell r="A198" t="str">
            <v>JOINT FILLER 설치</v>
          </cell>
          <cell r="B198" t="str">
            <v>10MM</v>
          </cell>
          <cell r="C198" t="str">
            <v>M2</v>
          </cell>
          <cell r="D198">
            <v>409.7</v>
          </cell>
          <cell r="F198">
            <v>688</v>
          </cell>
          <cell r="G198">
            <v>281873</v>
          </cell>
          <cell r="I198">
            <v>2049</v>
          </cell>
          <cell r="J198">
            <v>839475</v>
          </cell>
          <cell r="L198">
            <v>0</v>
          </cell>
          <cell r="M198">
            <v>0</v>
          </cell>
          <cell r="O198">
            <v>1121348</v>
          </cell>
          <cell r="Q198" t="str">
            <v>#6-11</v>
          </cell>
        </row>
        <row r="199">
          <cell r="A199" t="str">
            <v>JOINT FILLER 설치</v>
          </cell>
          <cell r="B199" t="str">
            <v>30MM</v>
          </cell>
          <cell r="C199" t="str">
            <v>M2</v>
          </cell>
          <cell r="D199">
            <v>320.89999999999998</v>
          </cell>
          <cell r="F199">
            <v>2033</v>
          </cell>
          <cell r="G199">
            <v>652389</v>
          </cell>
          <cell r="I199">
            <v>2049</v>
          </cell>
          <cell r="J199">
            <v>657524</v>
          </cell>
          <cell r="L199">
            <v>0</v>
          </cell>
          <cell r="M199">
            <v>0</v>
          </cell>
          <cell r="O199">
            <v>1309913</v>
          </cell>
          <cell r="Q199" t="str">
            <v>#6-13</v>
          </cell>
        </row>
        <row r="200">
          <cell r="A200" t="str">
            <v>JOINT FILLER 설치</v>
          </cell>
          <cell r="B200" t="str">
            <v>40MM</v>
          </cell>
          <cell r="C200" t="str">
            <v>M2</v>
          </cell>
          <cell r="D200">
            <v>728.7</v>
          </cell>
          <cell r="F200">
            <v>2705</v>
          </cell>
          <cell r="G200">
            <v>1971133</v>
          </cell>
          <cell r="I200">
            <v>2049</v>
          </cell>
          <cell r="J200">
            <v>1493106</v>
          </cell>
          <cell r="L200">
            <v>0</v>
          </cell>
          <cell r="M200">
            <v>0</v>
          </cell>
          <cell r="O200">
            <v>3464239</v>
          </cell>
          <cell r="Q200" t="str">
            <v>#6-14</v>
          </cell>
        </row>
        <row r="201">
          <cell r="A201" t="str">
            <v>실런트 코킹</v>
          </cell>
          <cell r="B201" t="str">
            <v>10*10</v>
          </cell>
          <cell r="C201" t="str">
            <v>M</v>
          </cell>
          <cell r="D201">
            <v>1172</v>
          </cell>
          <cell r="F201">
            <v>1935</v>
          </cell>
          <cell r="G201">
            <v>2267820</v>
          </cell>
          <cell r="I201">
            <v>1695</v>
          </cell>
          <cell r="J201">
            <v>1986540</v>
          </cell>
          <cell r="L201">
            <v>0</v>
          </cell>
          <cell r="M201">
            <v>0</v>
          </cell>
          <cell r="O201">
            <v>4254360</v>
          </cell>
          <cell r="Q201" t="str">
            <v>#6-17</v>
          </cell>
        </row>
        <row r="202">
          <cell r="A202" t="str">
            <v>실런트 코킹</v>
          </cell>
          <cell r="B202" t="str">
            <v>30*20</v>
          </cell>
          <cell r="C202" t="str">
            <v>M</v>
          </cell>
          <cell r="D202">
            <v>1843</v>
          </cell>
          <cell r="F202">
            <v>12096</v>
          </cell>
          <cell r="G202">
            <v>22292928</v>
          </cell>
          <cell r="I202">
            <v>1695</v>
          </cell>
          <cell r="J202">
            <v>3123885</v>
          </cell>
          <cell r="L202">
            <v>0</v>
          </cell>
          <cell r="M202">
            <v>0</v>
          </cell>
          <cell r="O202">
            <v>25416813</v>
          </cell>
          <cell r="Q202" t="str">
            <v>#6-18</v>
          </cell>
        </row>
        <row r="203">
          <cell r="A203" t="str">
            <v>실런트 코킹</v>
          </cell>
          <cell r="B203" t="str">
            <v>40*20</v>
          </cell>
          <cell r="C203" t="str">
            <v>M</v>
          </cell>
          <cell r="D203">
            <v>157</v>
          </cell>
          <cell r="F203">
            <v>16129</v>
          </cell>
          <cell r="G203">
            <v>2532253</v>
          </cell>
          <cell r="I203">
            <v>1695</v>
          </cell>
          <cell r="J203">
            <v>266115</v>
          </cell>
          <cell r="L203">
            <v>0</v>
          </cell>
          <cell r="M203">
            <v>0</v>
          </cell>
          <cell r="O203">
            <v>2798368</v>
          </cell>
          <cell r="Q203" t="str">
            <v>#6-19</v>
          </cell>
        </row>
        <row r="204">
          <cell r="A204" t="str">
            <v>실런트 코킹</v>
          </cell>
          <cell r="B204" t="str">
            <v>10*10(외부창호,METAL면)</v>
          </cell>
          <cell r="C204" t="str">
            <v>M</v>
          </cell>
          <cell r="D204">
            <v>369</v>
          </cell>
          <cell r="F204">
            <v>1513</v>
          </cell>
          <cell r="G204">
            <v>558297</v>
          </cell>
          <cell r="I204">
            <v>1695</v>
          </cell>
          <cell r="J204">
            <v>625455</v>
          </cell>
          <cell r="L204">
            <v>0</v>
          </cell>
          <cell r="M204">
            <v>0</v>
          </cell>
          <cell r="O204">
            <v>1183752</v>
          </cell>
          <cell r="Q204" t="str">
            <v>#6-21</v>
          </cell>
        </row>
        <row r="205">
          <cell r="A205" t="str">
            <v>실런트 코킹</v>
          </cell>
          <cell r="B205" t="str">
            <v xml:space="preserve">10*10(외부창호,conc면) </v>
          </cell>
          <cell r="C205" t="str">
            <v>M</v>
          </cell>
          <cell r="D205">
            <v>234</v>
          </cell>
          <cell r="F205">
            <v>1725</v>
          </cell>
          <cell r="G205">
            <v>403650</v>
          </cell>
          <cell r="I205">
            <v>1695</v>
          </cell>
          <cell r="J205">
            <v>396630</v>
          </cell>
          <cell r="L205">
            <v>0</v>
          </cell>
          <cell r="M205">
            <v>0</v>
          </cell>
          <cell r="O205">
            <v>800280</v>
          </cell>
          <cell r="Q205" t="str">
            <v>#6-22</v>
          </cell>
        </row>
        <row r="206">
          <cell r="A206" t="str">
            <v>유 리 코 킹</v>
          </cell>
          <cell r="B206" t="str">
            <v>5*5(유리면)</v>
          </cell>
          <cell r="C206" t="str">
            <v>M</v>
          </cell>
          <cell r="D206">
            <v>7750</v>
          </cell>
          <cell r="F206">
            <v>377</v>
          </cell>
          <cell r="G206">
            <v>2921750</v>
          </cell>
          <cell r="I206">
            <v>0</v>
          </cell>
          <cell r="J206">
            <v>0</v>
          </cell>
          <cell r="L206">
            <v>0</v>
          </cell>
          <cell r="M206">
            <v>0</v>
          </cell>
          <cell r="O206">
            <v>2921750</v>
          </cell>
          <cell r="Q206" t="str">
            <v>#6-23</v>
          </cell>
        </row>
        <row r="208">
          <cell r="A208" t="str">
            <v xml:space="preserve">        소      계</v>
          </cell>
          <cell r="G208">
            <v>53142029</v>
          </cell>
          <cell r="J208">
            <v>49590031</v>
          </cell>
          <cell r="K208">
            <v>0</v>
          </cell>
          <cell r="L208" t="str">
            <v/>
          </cell>
          <cell r="M208">
            <v>837610</v>
          </cell>
          <cell r="N208">
            <v>0</v>
          </cell>
          <cell r="O208">
            <v>103569670</v>
          </cell>
        </row>
        <row r="211">
          <cell r="A211" t="str">
            <v xml:space="preserve"> 7. 미 장 공 사</v>
          </cell>
        </row>
        <row r="212">
          <cell r="A212" t="str">
            <v>쇠흙손 마감</v>
          </cell>
          <cell r="B212" t="str">
            <v>바 닥</v>
          </cell>
          <cell r="C212" t="str">
            <v>M2</v>
          </cell>
          <cell r="D212">
            <v>19409.2</v>
          </cell>
          <cell r="F212">
            <v>0</v>
          </cell>
          <cell r="G212">
            <v>0</v>
          </cell>
          <cell r="I212">
            <v>2426</v>
          </cell>
          <cell r="J212">
            <v>47086719</v>
          </cell>
          <cell r="L212">
            <v>0</v>
          </cell>
          <cell r="M212">
            <v>0</v>
          </cell>
          <cell r="O212">
            <v>47086719</v>
          </cell>
          <cell r="Q212" t="str">
            <v>#7-1</v>
          </cell>
        </row>
        <row r="213">
          <cell r="A213" t="str">
            <v xml:space="preserve">시멘트 몰탈 </v>
          </cell>
          <cell r="B213" t="str">
            <v>바닥24MM</v>
          </cell>
          <cell r="C213" t="str">
            <v>M2</v>
          </cell>
          <cell r="D213">
            <v>219</v>
          </cell>
          <cell r="F213">
            <v>0</v>
          </cell>
          <cell r="G213">
            <v>0</v>
          </cell>
          <cell r="I213">
            <v>6400</v>
          </cell>
          <cell r="J213">
            <v>1401600</v>
          </cell>
          <cell r="L213">
            <v>0</v>
          </cell>
          <cell r="M213">
            <v>0</v>
          </cell>
          <cell r="O213">
            <v>1401600</v>
          </cell>
          <cell r="Q213" t="str">
            <v>#7-3</v>
          </cell>
        </row>
        <row r="214">
          <cell r="A214" t="str">
            <v xml:space="preserve">시멘트 몰탈 </v>
          </cell>
          <cell r="B214" t="str">
            <v>내벽18MM</v>
          </cell>
          <cell r="C214" t="str">
            <v>M2</v>
          </cell>
          <cell r="D214">
            <v>2138.3000000000002</v>
          </cell>
          <cell r="F214">
            <v>0</v>
          </cell>
          <cell r="G214">
            <v>0</v>
          </cell>
          <cell r="I214">
            <v>11313</v>
          </cell>
          <cell r="J214">
            <v>24190587</v>
          </cell>
          <cell r="L214">
            <v>0</v>
          </cell>
          <cell r="M214">
            <v>0</v>
          </cell>
          <cell r="O214">
            <v>24190587</v>
          </cell>
          <cell r="Q214" t="str">
            <v>#7-5</v>
          </cell>
        </row>
        <row r="215">
          <cell r="A215" t="str">
            <v xml:space="preserve">시멘트 몰탈 </v>
          </cell>
          <cell r="B215" t="str">
            <v>천정15MM</v>
          </cell>
          <cell r="C215" t="str">
            <v>M2</v>
          </cell>
          <cell r="D215">
            <v>262.5</v>
          </cell>
          <cell r="F215">
            <v>0</v>
          </cell>
          <cell r="G215">
            <v>0</v>
          </cell>
          <cell r="I215">
            <v>13655</v>
          </cell>
          <cell r="J215">
            <v>3584437</v>
          </cell>
          <cell r="L215">
            <v>0</v>
          </cell>
          <cell r="M215">
            <v>0</v>
          </cell>
          <cell r="O215">
            <v>3584437</v>
          </cell>
          <cell r="Q215" t="str">
            <v>#7-6</v>
          </cell>
        </row>
        <row r="216">
          <cell r="A216" t="str">
            <v>충 진 몰 탈</v>
          </cell>
          <cell r="C216" t="str">
            <v>M</v>
          </cell>
          <cell r="D216">
            <v>135</v>
          </cell>
          <cell r="F216">
            <v>0</v>
          </cell>
          <cell r="G216">
            <v>0</v>
          </cell>
          <cell r="I216">
            <v>1321</v>
          </cell>
          <cell r="J216">
            <v>178335</v>
          </cell>
          <cell r="L216">
            <v>0</v>
          </cell>
          <cell r="M216">
            <v>0</v>
          </cell>
          <cell r="O216">
            <v>178335</v>
          </cell>
          <cell r="Q216" t="str">
            <v>#7-7</v>
          </cell>
        </row>
        <row r="217">
          <cell r="A217" t="str">
            <v>콘크리트면 마무리</v>
          </cell>
          <cell r="C217" t="str">
            <v>M2</v>
          </cell>
          <cell r="D217">
            <v>164.6</v>
          </cell>
          <cell r="F217">
            <v>271</v>
          </cell>
          <cell r="G217">
            <v>44606</v>
          </cell>
          <cell r="I217">
            <v>2674</v>
          </cell>
          <cell r="J217">
            <v>440140</v>
          </cell>
          <cell r="L217">
            <v>0</v>
          </cell>
          <cell r="M217">
            <v>0</v>
          </cell>
          <cell r="O217">
            <v>484746</v>
          </cell>
          <cell r="Q217" t="str">
            <v>#7-9</v>
          </cell>
        </row>
        <row r="219">
          <cell r="A219" t="str">
            <v xml:space="preserve">        소      계</v>
          </cell>
          <cell r="G219">
            <v>44606</v>
          </cell>
          <cell r="J219">
            <v>76881818</v>
          </cell>
          <cell r="M219">
            <v>0</v>
          </cell>
          <cell r="O219">
            <v>76926424</v>
          </cell>
        </row>
        <row r="222">
          <cell r="A222" t="str">
            <v xml:space="preserve"> 8. 창 호 공 사</v>
          </cell>
        </row>
        <row r="223">
          <cell r="A223" t="str">
            <v>OHD - 102</v>
          </cell>
          <cell r="B223" t="str">
            <v>4.0*4.0</v>
          </cell>
          <cell r="C223" t="str">
            <v>EA</v>
          </cell>
          <cell r="D223">
            <v>1</v>
          </cell>
          <cell r="F223">
            <v>13830000</v>
          </cell>
          <cell r="G223">
            <v>13830000</v>
          </cell>
          <cell r="I223">
            <v>195737</v>
          </cell>
          <cell r="J223">
            <v>195737</v>
          </cell>
          <cell r="L223">
            <v>0</v>
          </cell>
          <cell r="M223">
            <v>0</v>
          </cell>
          <cell r="O223">
            <v>14025737</v>
          </cell>
          <cell r="Q223" t="str">
            <v>#8-9</v>
          </cell>
        </row>
        <row r="224">
          <cell r="A224" t="str">
            <v>OHD - 103</v>
          </cell>
          <cell r="B224" t="str">
            <v>6.5*5.0</v>
          </cell>
          <cell r="C224" t="str">
            <v>EA</v>
          </cell>
          <cell r="D224">
            <v>1</v>
          </cell>
          <cell r="F224">
            <v>25300000</v>
          </cell>
          <cell r="G224">
            <v>25300000</v>
          </cell>
          <cell r="I224">
            <v>318072</v>
          </cell>
          <cell r="J224">
            <v>318072</v>
          </cell>
          <cell r="L224">
            <v>0</v>
          </cell>
          <cell r="M224">
            <v>0</v>
          </cell>
          <cell r="O224">
            <v>25618072</v>
          </cell>
          <cell r="Q224" t="str">
            <v>#8-10</v>
          </cell>
        </row>
        <row r="225">
          <cell r="A225" t="str">
            <v>R D - 101</v>
          </cell>
          <cell r="B225" t="str">
            <v>3.0*2.85</v>
          </cell>
          <cell r="C225" t="str">
            <v>EA</v>
          </cell>
          <cell r="D225">
            <v>1</v>
          </cell>
          <cell r="F225">
            <v>3322250</v>
          </cell>
          <cell r="G225">
            <v>3322250</v>
          </cell>
          <cell r="I225">
            <v>146656</v>
          </cell>
          <cell r="J225">
            <v>146656</v>
          </cell>
          <cell r="L225">
            <v>0</v>
          </cell>
          <cell r="M225">
            <v>0</v>
          </cell>
          <cell r="O225">
            <v>3468906</v>
          </cell>
          <cell r="Q225" t="str">
            <v>#8-5</v>
          </cell>
        </row>
        <row r="226">
          <cell r="A226" t="str">
            <v>R D - 102</v>
          </cell>
          <cell r="B226" t="str">
            <v>3.5*4.1</v>
          </cell>
          <cell r="C226" t="str">
            <v>EA</v>
          </cell>
          <cell r="D226">
            <v>1</v>
          </cell>
          <cell r="F226">
            <v>5033250</v>
          </cell>
          <cell r="G226">
            <v>5033250</v>
          </cell>
          <cell r="I226">
            <v>171196</v>
          </cell>
          <cell r="J226">
            <v>171196</v>
          </cell>
          <cell r="L226">
            <v>0</v>
          </cell>
          <cell r="M226">
            <v>0</v>
          </cell>
          <cell r="O226">
            <v>5204446</v>
          </cell>
          <cell r="Q226" t="str">
            <v>#8-6</v>
          </cell>
        </row>
        <row r="227">
          <cell r="A227" t="str">
            <v>R D - 103</v>
          </cell>
          <cell r="B227" t="str">
            <v>4.0*4.0</v>
          </cell>
          <cell r="C227" t="str">
            <v>EA</v>
          </cell>
          <cell r="D227">
            <v>1</v>
          </cell>
          <cell r="F227">
            <v>5520000</v>
          </cell>
          <cell r="G227">
            <v>5520000</v>
          </cell>
          <cell r="I227">
            <v>195737</v>
          </cell>
          <cell r="J227">
            <v>195737</v>
          </cell>
          <cell r="L227">
            <v>0</v>
          </cell>
          <cell r="M227">
            <v>0</v>
          </cell>
          <cell r="O227">
            <v>5715737</v>
          </cell>
          <cell r="Q227" t="str">
            <v>#8-7</v>
          </cell>
        </row>
        <row r="228">
          <cell r="A228" t="str">
            <v>H D - 101</v>
          </cell>
          <cell r="B228" t="str">
            <v>1.8*2.1</v>
          </cell>
          <cell r="C228" t="str">
            <v>EA</v>
          </cell>
          <cell r="D228">
            <v>2</v>
          </cell>
          <cell r="F228">
            <v>4933000</v>
          </cell>
          <cell r="G228">
            <v>9866000</v>
          </cell>
          <cell r="I228">
            <v>0</v>
          </cell>
          <cell r="J228">
            <v>0</v>
          </cell>
          <cell r="L228">
            <v>0</v>
          </cell>
          <cell r="M228">
            <v>0</v>
          </cell>
          <cell r="O228">
            <v>9866000</v>
          </cell>
          <cell r="Q228" t="str">
            <v>#8-11</v>
          </cell>
        </row>
        <row r="229">
          <cell r="A229" t="str">
            <v>H D - 102</v>
          </cell>
          <cell r="B229" t="str">
            <v>1.0*2.1</v>
          </cell>
          <cell r="C229" t="str">
            <v>EA</v>
          </cell>
          <cell r="D229">
            <v>5</v>
          </cell>
          <cell r="F229">
            <v>4205000</v>
          </cell>
          <cell r="G229">
            <v>21025000</v>
          </cell>
          <cell r="I229">
            <v>0</v>
          </cell>
          <cell r="J229">
            <v>0</v>
          </cell>
          <cell r="L229">
            <v>0</v>
          </cell>
          <cell r="M229">
            <v>0</v>
          </cell>
          <cell r="O229">
            <v>21025000</v>
          </cell>
          <cell r="Q229" t="str">
            <v>#8-12</v>
          </cell>
        </row>
        <row r="230">
          <cell r="A230" t="str">
            <v>S D - B03</v>
          </cell>
          <cell r="B230" t="str">
            <v>0.9*2.1</v>
          </cell>
          <cell r="C230" t="str">
            <v>EA</v>
          </cell>
          <cell r="D230">
            <v>3</v>
          </cell>
          <cell r="F230">
            <v>277877</v>
          </cell>
          <cell r="G230">
            <v>833631</v>
          </cell>
          <cell r="I230">
            <v>4781</v>
          </cell>
          <cell r="J230">
            <v>14343</v>
          </cell>
          <cell r="L230">
            <v>143</v>
          </cell>
          <cell r="M230">
            <v>429</v>
          </cell>
          <cell r="O230">
            <v>848403</v>
          </cell>
          <cell r="Q230" t="str">
            <v>#8-16</v>
          </cell>
        </row>
        <row r="231">
          <cell r="A231" t="str">
            <v>S D - 102</v>
          </cell>
          <cell r="B231" t="str">
            <v>1.8*2.1</v>
          </cell>
          <cell r="C231" t="str">
            <v>EA</v>
          </cell>
          <cell r="D231">
            <v>1</v>
          </cell>
          <cell r="F231">
            <v>494355</v>
          </cell>
          <cell r="G231">
            <v>494355</v>
          </cell>
          <cell r="I231">
            <v>4781</v>
          </cell>
          <cell r="J231">
            <v>4781</v>
          </cell>
          <cell r="L231">
            <v>143</v>
          </cell>
          <cell r="M231">
            <v>143</v>
          </cell>
          <cell r="O231">
            <v>499279</v>
          </cell>
          <cell r="Q231" t="str">
            <v>#8-17</v>
          </cell>
        </row>
        <row r="232">
          <cell r="A232" t="str">
            <v>S D - 105</v>
          </cell>
          <cell r="B232" t="str">
            <v>1.76*2.1</v>
          </cell>
          <cell r="C232" t="str">
            <v>EA</v>
          </cell>
          <cell r="D232">
            <v>4</v>
          </cell>
          <cell r="F232">
            <v>485205</v>
          </cell>
          <cell r="G232">
            <v>1940820</v>
          </cell>
          <cell r="I232">
            <v>4781</v>
          </cell>
          <cell r="J232">
            <v>19124</v>
          </cell>
          <cell r="L232">
            <v>143</v>
          </cell>
          <cell r="M232">
            <v>572</v>
          </cell>
          <cell r="O232">
            <v>1960516</v>
          </cell>
          <cell r="Q232" t="str">
            <v>#8-19</v>
          </cell>
        </row>
        <row r="233">
          <cell r="A233" t="str">
            <v>S D - 106</v>
          </cell>
          <cell r="B233" t="str">
            <v>2.3*2.7</v>
          </cell>
          <cell r="C233" t="str">
            <v>EA</v>
          </cell>
          <cell r="D233">
            <v>1</v>
          </cell>
          <cell r="F233">
            <v>759055</v>
          </cell>
          <cell r="G233">
            <v>759055</v>
          </cell>
          <cell r="I233">
            <v>4781</v>
          </cell>
          <cell r="J233">
            <v>4781</v>
          </cell>
          <cell r="L233">
            <v>143</v>
          </cell>
          <cell r="M233">
            <v>143</v>
          </cell>
          <cell r="O233">
            <v>763979</v>
          </cell>
          <cell r="Q233" t="str">
            <v>#8-20</v>
          </cell>
        </row>
        <row r="234">
          <cell r="A234" t="str">
            <v>S D - 109</v>
          </cell>
          <cell r="B234" t="str">
            <v>0.9*2.1</v>
          </cell>
          <cell r="C234" t="str">
            <v>EA</v>
          </cell>
          <cell r="D234">
            <v>1</v>
          </cell>
          <cell r="F234">
            <v>277877</v>
          </cell>
          <cell r="G234">
            <v>277877</v>
          </cell>
          <cell r="I234">
            <v>4781</v>
          </cell>
          <cell r="J234">
            <v>4781</v>
          </cell>
          <cell r="L234">
            <v>143</v>
          </cell>
          <cell r="M234">
            <v>143</v>
          </cell>
          <cell r="O234">
            <v>282801</v>
          </cell>
          <cell r="Q234" t="str">
            <v>#8-16</v>
          </cell>
        </row>
        <row r="235">
          <cell r="A235" t="str">
            <v>S D - 112</v>
          </cell>
          <cell r="B235" t="str">
            <v>0.9*1.4</v>
          </cell>
          <cell r="C235" t="str">
            <v>EA</v>
          </cell>
          <cell r="D235">
            <v>1</v>
          </cell>
          <cell r="F235">
            <v>209251</v>
          </cell>
          <cell r="G235">
            <v>209251</v>
          </cell>
          <cell r="I235">
            <v>4781</v>
          </cell>
          <cell r="J235">
            <v>4781</v>
          </cell>
          <cell r="L235">
            <v>143</v>
          </cell>
          <cell r="M235">
            <v>143</v>
          </cell>
          <cell r="O235">
            <v>214175</v>
          </cell>
          <cell r="Q235" t="str">
            <v>#8-23</v>
          </cell>
        </row>
        <row r="236">
          <cell r="A236" t="str">
            <v>S D - 114</v>
          </cell>
          <cell r="B236" t="str">
            <v>0.6*1.2</v>
          </cell>
          <cell r="C236" t="str">
            <v>EA</v>
          </cell>
          <cell r="D236">
            <v>1</v>
          </cell>
          <cell r="F236">
            <v>98129</v>
          </cell>
          <cell r="G236">
            <v>98129</v>
          </cell>
          <cell r="I236">
            <v>0</v>
          </cell>
          <cell r="J236">
            <v>0</v>
          </cell>
          <cell r="L236">
            <v>0</v>
          </cell>
          <cell r="M236">
            <v>0</v>
          </cell>
          <cell r="O236">
            <v>98129</v>
          </cell>
          <cell r="Q236" t="str">
            <v>#8-21</v>
          </cell>
        </row>
        <row r="237">
          <cell r="A237" t="str">
            <v>S D - 203</v>
          </cell>
          <cell r="B237" t="str">
            <v>1.8*2.1</v>
          </cell>
          <cell r="C237" t="str">
            <v>EA</v>
          </cell>
          <cell r="D237">
            <v>1</v>
          </cell>
          <cell r="F237">
            <v>494355</v>
          </cell>
          <cell r="G237">
            <v>494355</v>
          </cell>
          <cell r="I237">
            <v>4781</v>
          </cell>
          <cell r="J237">
            <v>4781</v>
          </cell>
          <cell r="L237">
            <v>143</v>
          </cell>
          <cell r="M237">
            <v>143</v>
          </cell>
          <cell r="O237">
            <v>499279</v>
          </cell>
          <cell r="Q237" t="str">
            <v>#8-17</v>
          </cell>
        </row>
        <row r="238">
          <cell r="A238" t="str">
            <v>S D - 204</v>
          </cell>
          <cell r="B238" t="str">
            <v>0.9*2.1</v>
          </cell>
          <cell r="C238" t="str">
            <v>EA</v>
          </cell>
          <cell r="D238">
            <v>1</v>
          </cell>
          <cell r="F238">
            <v>277877</v>
          </cell>
          <cell r="G238">
            <v>277877</v>
          </cell>
          <cell r="I238">
            <v>4781</v>
          </cell>
          <cell r="J238">
            <v>4781</v>
          </cell>
          <cell r="L238">
            <v>143</v>
          </cell>
          <cell r="M238">
            <v>143</v>
          </cell>
          <cell r="O238">
            <v>282801</v>
          </cell>
          <cell r="Q238" t="str">
            <v>#8-16</v>
          </cell>
        </row>
        <row r="239">
          <cell r="A239" t="str">
            <v>S D - 205</v>
          </cell>
          <cell r="B239" t="str">
            <v>2.3*2.7</v>
          </cell>
          <cell r="C239" t="str">
            <v>EA</v>
          </cell>
          <cell r="D239">
            <v>2</v>
          </cell>
          <cell r="F239">
            <v>759055</v>
          </cell>
          <cell r="G239">
            <v>1518110</v>
          </cell>
          <cell r="I239">
            <v>4781</v>
          </cell>
          <cell r="J239">
            <v>9562</v>
          </cell>
          <cell r="L239">
            <v>143</v>
          </cell>
          <cell r="M239">
            <v>286</v>
          </cell>
          <cell r="O239">
            <v>1527958</v>
          </cell>
          <cell r="Q239" t="str">
            <v>#8-20</v>
          </cell>
        </row>
        <row r="240">
          <cell r="A240" t="str">
            <v>S D - 207</v>
          </cell>
          <cell r="B240" t="str">
            <v>0.6*1.2</v>
          </cell>
          <cell r="C240" t="str">
            <v>EA</v>
          </cell>
          <cell r="D240">
            <v>1</v>
          </cell>
          <cell r="F240">
            <v>98129</v>
          </cell>
          <cell r="G240">
            <v>98129</v>
          </cell>
          <cell r="I240">
            <v>0</v>
          </cell>
          <cell r="J240">
            <v>0</v>
          </cell>
          <cell r="L240">
            <v>0</v>
          </cell>
          <cell r="M240">
            <v>0</v>
          </cell>
          <cell r="O240">
            <v>98129</v>
          </cell>
          <cell r="Q240" t="str">
            <v>#8-21</v>
          </cell>
        </row>
        <row r="241">
          <cell r="A241" t="str">
            <v>S D - 209</v>
          </cell>
          <cell r="B241" t="str">
            <v>0.9*2.1</v>
          </cell>
          <cell r="C241" t="str">
            <v>EA</v>
          </cell>
          <cell r="D241">
            <v>1</v>
          </cell>
          <cell r="F241">
            <v>256877</v>
          </cell>
          <cell r="G241">
            <v>256877</v>
          </cell>
          <cell r="I241">
            <v>4781</v>
          </cell>
          <cell r="J241">
            <v>4781</v>
          </cell>
          <cell r="L241">
            <v>143</v>
          </cell>
          <cell r="M241">
            <v>143</v>
          </cell>
          <cell r="O241">
            <v>261801</v>
          </cell>
          <cell r="Q241" t="str">
            <v>#8-15</v>
          </cell>
        </row>
        <row r="242">
          <cell r="A242" t="str">
            <v>S D - 211</v>
          </cell>
          <cell r="B242" t="str">
            <v>1.76*2.1</v>
          </cell>
          <cell r="C242" t="str">
            <v>EA</v>
          </cell>
          <cell r="D242">
            <v>3</v>
          </cell>
          <cell r="F242">
            <v>485205</v>
          </cell>
          <cell r="G242">
            <v>1455615</v>
          </cell>
          <cell r="I242">
            <v>4781</v>
          </cell>
          <cell r="J242">
            <v>14343</v>
          </cell>
          <cell r="L242">
            <v>143</v>
          </cell>
          <cell r="M242">
            <v>429</v>
          </cell>
          <cell r="O242">
            <v>1470387</v>
          </cell>
          <cell r="Q242" t="str">
            <v>#8-19</v>
          </cell>
        </row>
        <row r="243">
          <cell r="A243" t="str">
            <v>S D - 213</v>
          </cell>
          <cell r="B243" t="str">
            <v>0.9*2.1</v>
          </cell>
          <cell r="C243" t="str">
            <v>EA</v>
          </cell>
          <cell r="D243">
            <v>1</v>
          </cell>
          <cell r="F243">
            <v>277877</v>
          </cell>
          <cell r="G243">
            <v>277877</v>
          </cell>
          <cell r="I243">
            <v>4781</v>
          </cell>
          <cell r="J243">
            <v>4781</v>
          </cell>
          <cell r="L243">
            <v>143</v>
          </cell>
          <cell r="M243">
            <v>143</v>
          </cell>
          <cell r="O243">
            <v>282801</v>
          </cell>
          <cell r="Q243" t="str">
            <v>#8-23</v>
          </cell>
        </row>
        <row r="244">
          <cell r="A244" t="str">
            <v>S D - 215</v>
          </cell>
          <cell r="B244" t="str">
            <v>0.6*1.2</v>
          </cell>
          <cell r="C244" t="str">
            <v>EA</v>
          </cell>
          <cell r="D244">
            <v>1</v>
          </cell>
          <cell r="F244">
            <v>98129</v>
          </cell>
          <cell r="G244">
            <v>98129</v>
          </cell>
          <cell r="I244">
            <v>0</v>
          </cell>
          <cell r="J244">
            <v>0</v>
          </cell>
          <cell r="L244">
            <v>0</v>
          </cell>
          <cell r="M244">
            <v>0</v>
          </cell>
          <cell r="O244">
            <v>98129</v>
          </cell>
          <cell r="Q244" t="str">
            <v>#8-21</v>
          </cell>
        </row>
        <row r="245">
          <cell r="A245" t="str">
            <v>S D - 307</v>
          </cell>
          <cell r="B245" t="str">
            <v>1.8*2.7</v>
          </cell>
          <cell r="C245" t="str">
            <v>EA</v>
          </cell>
          <cell r="D245">
            <v>1</v>
          </cell>
          <cell r="F245">
            <v>611999</v>
          </cell>
          <cell r="G245">
            <v>611999</v>
          </cell>
          <cell r="I245">
            <v>4781</v>
          </cell>
          <cell r="J245">
            <v>4781</v>
          </cell>
          <cell r="L245">
            <v>143</v>
          </cell>
          <cell r="M245">
            <v>143</v>
          </cell>
          <cell r="O245">
            <v>616923</v>
          </cell>
          <cell r="Q245" t="str">
            <v>#8-26</v>
          </cell>
        </row>
        <row r="246">
          <cell r="A246" t="str">
            <v>S D - 310</v>
          </cell>
          <cell r="B246" t="str">
            <v>1.8*2.7</v>
          </cell>
          <cell r="C246" t="str">
            <v>EA</v>
          </cell>
          <cell r="D246">
            <v>1</v>
          </cell>
          <cell r="F246">
            <v>611999</v>
          </cell>
          <cell r="G246">
            <v>611999</v>
          </cell>
          <cell r="I246">
            <v>4781</v>
          </cell>
          <cell r="J246">
            <v>4781</v>
          </cell>
          <cell r="L246">
            <v>143</v>
          </cell>
          <cell r="M246">
            <v>143</v>
          </cell>
          <cell r="O246">
            <v>616923</v>
          </cell>
          <cell r="Q246" t="str">
            <v>#8-26</v>
          </cell>
        </row>
        <row r="247">
          <cell r="A247" t="str">
            <v>S D - 311</v>
          </cell>
          <cell r="B247" t="str">
            <v>0.9*2.1</v>
          </cell>
          <cell r="C247" t="str">
            <v>EA</v>
          </cell>
          <cell r="D247">
            <v>1</v>
          </cell>
          <cell r="F247">
            <v>277877</v>
          </cell>
          <cell r="G247">
            <v>277877</v>
          </cell>
          <cell r="I247">
            <v>4781</v>
          </cell>
          <cell r="J247">
            <v>4781</v>
          </cell>
          <cell r="L247">
            <v>143</v>
          </cell>
          <cell r="M247">
            <v>143</v>
          </cell>
          <cell r="O247">
            <v>282801</v>
          </cell>
          <cell r="Q247" t="str">
            <v>#8-16</v>
          </cell>
        </row>
        <row r="248">
          <cell r="A248" t="str">
            <v>S D - 314</v>
          </cell>
          <cell r="B248" t="str">
            <v>0.9*2.1</v>
          </cell>
          <cell r="C248" t="str">
            <v>EA</v>
          </cell>
          <cell r="D248">
            <v>1</v>
          </cell>
          <cell r="F248">
            <v>256877</v>
          </cell>
          <cell r="G248">
            <v>256877</v>
          </cell>
          <cell r="I248">
            <v>4781</v>
          </cell>
          <cell r="J248">
            <v>4781</v>
          </cell>
          <cell r="L248">
            <v>143</v>
          </cell>
          <cell r="M248">
            <v>143</v>
          </cell>
          <cell r="O248">
            <v>261801</v>
          </cell>
          <cell r="Q248" t="str">
            <v>#8-15</v>
          </cell>
        </row>
        <row r="249">
          <cell r="A249" t="str">
            <v>S D - 316</v>
          </cell>
          <cell r="B249" t="str">
            <v>0.6*1.2</v>
          </cell>
          <cell r="C249" t="str">
            <v>EA</v>
          </cell>
          <cell r="D249">
            <v>1</v>
          </cell>
          <cell r="F249">
            <v>98129</v>
          </cell>
          <cell r="G249">
            <v>98129</v>
          </cell>
          <cell r="I249">
            <v>0</v>
          </cell>
          <cell r="J249">
            <v>0</v>
          </cell>
          <cell r="L249">
            <v>0</v>
          </cell>
          <cell r="M249">
            <v>0</v>
          </cell>
          <cell r="O249">
            <v>98129</v>
          </cell>
          <cell r="Q249" t="str">
            <v>#8-21</v>
          </cell>
        </row>
        <row r="250">
          <cell r="A250" t="str">
            <v>S D - 401</v>
          </cell>
          <cell r="B250" t="str">
            <v>0.9*2.1</v>
          </cell>
          <cell r="C250" t="str">
            <v>EA</v>
          </cell>
          <cell r="D250">
            <v>1</v>
          </cell>
          <cell r="F250">
            <v>277877</v>
          </cell>
          <cell r="G250">
            <v>277877</v>
          </cell>
          <cell r="I250">
            <v>4781</v>
          </cell>
          <cell r="J250">
            <v>4781</v>
          </cell>
          <cell r="L250">
            <v>143</v>
          </cell>
          <cell r="M250">
            <v>143</v>
          </cell>
          <cell r="O250">
            <v>282801</v>
          </cell>
          <cell r="Q250" t="str">
            <v>#8-16</v>
          </cell>
        </row>
        <row r="251">
          <cell r="A251" t="str">
            <v>S D - 402</v>
          </cell>
          <cell r="B251" t="str">
            <v>1.8*2.1</v>
          </cell>
          <cell r="C251" t="str">
            <v>EA</v>
          </cell>
          <cell r="D251">
            <v>2</v>
          </cell>
          <cell r="F251">
            <v>494355</v>
          </cell>
          <cell r="G251">
            <v>988710</v>
          </cell>
          <cell r="I251">
            <v>4781</v>
          </cell>
          <cell r="J251">
            <v>9562</v>
          </cell>
          <cell r="L251">
            <v>143</v>
          </cell>
          <cell r="M251">
            <v>286</v>
          </cell>
          <cell r="O251">
            <v>998558</v>
          </cell>
          <cell r="Q251" t="str">
            <v>#8-17</v>
          </cell>
        </row>
        <row r="252">
          <cell r="A252" t="str">
            <v>S D - 403</v>
          </cell>
          <cell r="B252" t="str">
            <v>1.8*2.1</v>
          </cell>
          <cell r="C252" t="str">
            <v>EA</v>
          </cell>
          <cell r="D252">
            <v>3</v>
          </cell>
          <cell r="F252">
            <v>494355</v>
          </cell>
          <cell r="G252">
            <v>1483065</v>
          </cell>
          <cell r="I252">
            <v>4781</v>
          </cell>
          <cell r="J252">
            <v>14343</v>
          </cell>
          <cell r="L252">
            <v>143</v>
          </cell>
          <cell r="M252">
            <v>429</v>
          </cell>
          <cell r="O252">
            <v>1497837</v>
          </cell>
          <cell r="Q252" t="str">
            <v>#8-17</v>
          </cell>
        </row>
        <row r="253">
          <cell r="A253" t="str">
            <v>S D - 404</v>
          </cell>
          <cell r="B253" t="str">
            <v>2.4*1.9</v>
          </cell>
          <cell r="C253" t="str">
            <v>EA</v>
          </cell>
          <cell r="D253">
            <v>1</v>
          </cell>
          <cell r="F253">
            <v>579320</v>
          </cell>
          <cell r="G253">
            <v>579320</v>
          </cell>
          <cell r="I253">
            <v>4781</v>
          </cell>
          <cell r="J253">
            <v>4781</v>
          </cell>
          <cell r="L253">
            <v>143</v>
          </cell>
          <cell r="M253">
            <v>143</v>
          </cell>
          <cell r="O253">
            <v>584244</v>
          </cell>
          <cell r="Q253" t="str">
            <v>#8-28</v>
          </cell>
        </row>
        <row r="254">
          <cell r="A254" t="str">
            <v>S D - 405</v>
          </cell>
          <cell r="B254" t="str">
            <v>0.9*2.1</v>
          </cell>
          <cell r="C254" t="str">
            <v>EA</v>
          </cell>
          <cell r="D254">
            <v>1</v>
          </cell>
          <cell r="F254">
            <v>256877</v>
          </cell>
          <cell r="G254">
            <v>256877</v>
          </cell>
          <cell r="I254">
            <v>4781</v>
          </cell>
          <cell r="J254">
            <v>4781</v>
          </cell>
          <cell r="L254">
            <v>143</v>
          </cell>
          <cell r="M254">
            <v>143</v>
          </cell>
          <cell r="O254">
            <v>261801</v>
          </cell>
          <cell r="Q254" t="str">
            <v>#8-15</v>
          </cell>
        </row>
        <row r="255">
          <cell r="A255" t="str">
            <v>S D - 406</v>
          </cell>
          <cell r="B255" t="str">
            <v>0.9*2.1</v>
          </cell>
          <cell r="C255" t="str">
            <v>EA</v>
          </cell>
          <cell r="D255">
            <v>2</v>
          </cell>
          <cell r="F255">
            <v>256877</v>
          </cell>
          <cell r="G255">
            <v>513754</v>
          </cell>
          <cell r="I255">
            <v>4781</v>
          </cell>
          <cell r="J255">
            <v>9562</v>
          </cell>
          <cell r="L255">
            <v>143</v>
          </cell>
          <cell r="M255">
            <v>286</v>
          </cell>
          <cell r="O255">
            <v>523602</v>
          </cell>
          <cell r="Q255" t="str">
            <v>#8-15</v>
          </cell>
        </row>
        <row r="256">
          <cell r="A256" t="str">
            <v>S D - 407</v>
          </cell>
          <cell r="B256" t="str">
            <v>0.6*1.2</v>
          </cell>
          <cell r="C256" t="str">
            <v>EA</v>
          </cell>
          <cell r="D256">
            <v>1</v>
          </cell>
          <cell r="F256">
            <v>98129</v>
          </cell>
          <cell r="G256">
            <v>98129</v>
          </cell>
          <cell r="I256">
            <v>0</v>
          </cell>
          <cell r="J256">
            <v>0</v>
          </cell>
          <cell r="L256">
            <v>0</v>
          </cell>
          <cell r="M256">
            <v>0</v>
          </cell>
          <cell r="O256">
            <v>98129</v>
          </cell>
          <cell r="Q256" t="str">
            <v>#8-21</v>
          </cell>
        </row>
        <row r="257">
          <cell r="A257" t="str">
            <v>S D - 408</v>
          </cell>
          <cell r="B257" t="str">
            <v>1.5*2.1</v>
          </cell>
          <cell r="C257" t="str">
            <v>EA</v>
          </cell>
          <cell r="D257">
            <v>1</v>
          </cell>
          <cell r="F257">
            <v>485205</v>
          </cell>
          <cell r="G257">
            <v>485205</v>
          </cell>
          <cell r="I257">
            <v>4781</v>
          </cell>
          <cell r="J257">
            <v>4781</v>
          </cell>
          <cell r="L257">
            <v>143</v>
          </cell>
          <cell r="M257">
            <v>143</v>
          </cell>
          <cell r="O257">
            <v>490129</v>
          </cell>
          <cell r="Q257" t="str">
            <v>#8-29</v>
          </cell>
        </row>
        <row r="258">
          <cell r="A258" t="str">
            <v>S D - D01</v>
          </cell>
          <cell r="B258" t="str">
            <v>0.9*2.1</v>
          </cell>
          <cell r="C258" t="str">
            <v>EA</v>
          </cell>
          <cell r="D258">
            <v>1</v>
          </cell>
          <cell r="F258">
            <v>277877</v>
          </cell>
          <cell r="G258">
            <v>277877</v>
          </cell>
          <cell r="I258">
            <v>4781</v>
          </cell>
          <cell r="J258">
            <v>4781</v>
          </cell>
          <cell r="L258">
            <v>143</v>
          </cell>
          <cell r="M258">
            <v>143</v>
          </cell>
          <cell r="O258">
            <v>282801</v>
          </cell>
          <cell r="Q258" t="str">
            <v>#8-16</v>
          </cell>
        </row>
        <row r="259">
          <cell r="A259" t="str">
            <v>S D - R02</v>
          </cell>
          <cell r="B259" t="str">
            <v>0.9*2.1</v>
          </cell>
          <cell r="C259" t="str">
            <v>EA</v>
          </cell>
          <cell r="D259">
            <v>2</v>
          </cell>
          <cell r="F259">
            <v>277877</v>
          </cell>
          <cell r="G259">
            <v>555754</v>
          </cell>
          <cell r="I259">
            <v>4781</v>
          </cell>
          <cell r="J259">
            <v>9562</v>
          </cell>
          <cell r="L259">
            <v>143</v>
          </cell>
          <cell r="M259">
            <v>286</v>
          </cell>
          <cell r="O259">
            <v>565602</v>
          </cell>
          <cell r="Q259" t="str">
            <v>#8-16</v>
          </cell>
        </row>
        <row r="260">
          <cell r="A260" t="str">
            <v>S D - R03</v>
          </cell>
          <cell r="B260" t="str">
            <v>0.9*2.1</v>
          </cell>
          <cell r="C260" t="str">
            <v>EA</v>
          </cell>
          <cell r="D260">
            <v>2</v>
          </cell>
          <cell r="F260">
            <v>256877</v>
          </cell>
          <cell r="G260">
            <v>513754</v>
          </cell>
          <cell r="I260">
            <v>4781</v>
          </cell>
          <cell r="J260">
            <v>9562</v>
          </cell>
          <cell r="L260">
            <v>143</v>
          </cell>
          <cell r="M260">
            <v>286</v>
          </cell>
          <cell r="O260">
            <v>523602</v>
          </cell>
          <cell r="Q260" t="str">
            <v>#8-15</v>
          </cell>
        </row>
        <row r="261">
          <cell r="A261" t="str">
            <v>P W - 8</v>
          </cell>
          <cell r="B261" t="str">
            <v>3.8*1.2</v>
          </cell>
          <cell r="C261" t="str">
            <v>EA</v>
          </cell>
          <cell r="D261">
            <v>10</v>
          </cell>
          <cell r="F261">
            <v>454176</v>
          </cell>
          <cell r="G261">
            <v>4541760</v>
          </cell>
          <cell r="I261">
            <v>0</v>
          </cell>
          <cell r="J261">
            <v>0</v>
          </cell>
          <cell r="L261">
            <v>0</v>
          </cell>
          <cell r="M261">
            <v>0</v>
          </cell>
          <cell r="O261">
            <v>4541760</v>
          </cell>
          <cell r="Q261" t="str">
            <v>#8-36</v>
          </cell>
        </row>
        <row r="262">
          <cell r="A262" t="str">
            <v>P W - 9</v>
          </cell>
          <cell r="B262" t="str">
            <v>3.6*1.2</v>
          </cell>
          <cell r="C262" t="str">
            <v>EA</v>
          </cell>
          <cell r="D262">
            <v>12</v>
          </cell>
          <cell r="F262">
            <v>430272</v>
          </cell>
          <cell r="G262">
            <v>5163264</v>
          </cell>
          <cell r="I262">
            <v>0</v>
          </cell>
          <cell r="J262">
            <v>0</v>
          </cell>
          <cell r="L262">
            <v>0</v>
          </cell>
          <cell r="M262">
            <v>0</v>
          </cell>
          <cell r="O262">
            <v>5163264</v>
          </cell>
          <cell r="Q262" t="str">
            <v>#8-37</v>
          </cell>
        </row>
        <row r="263">
          <cell r="A263" t="str">
            <v>P W - 10</v>
          </cell>
          <cell r="B263" t="str">
            <v>3.52*1.2</v>
          </cell>
          <cell r="C263" t="str">
            <v>EA</v>
          </cell>
          <cell r="D263">
            <v>45</v>
          </cell>
          <cell r="F263">
            <v>420710</v>
          </cell>
          <cell r="G263">
            <v>18931950</v>
          </cell>
          <cell r="I263">
            <v>0</v>
          </cell>
          <cell r="J263">
            <v>0</v>
          </cell>
          <cell r="L263">
            <v>0</v>
          </cell>
          <cell r="M263">
            <v>0</v>
          </cell>
          <cell r="O263">
            <v>18931950</v>
          </cell>
          <cell r="Q263" t="str">
            <v>#8-38</v>
          </cell>
        </row>
        <row r="264">
          <cell r="A264" t="str">
            <v>P W - 11</v>
          </cell>
          <cell r="B264" t="str">
            <v>3.8*1.2</v>
          </cell>
          <cell r="C264" t="str">
            <v>EA</v>
          </cell>
          <cell r="D264">
            <v>30</v>
          </cell>
          <cell r="F264">
            <v>454176</v>
          </cell>
          <cell r="G264">
            <v>13625280</v>
          </cell>
          <cell r="I264">
            <v>0</v>
          </cell>
          <cell r="J264">
            <v>0</v>
          </cell>
          <cell r="L264">
            <v>0</v>
          </cell>
          <cell r="M264">
            <v>0</v>
          </cell>
          <cell r="O264">
            <v>13625280</v>
          </cell>
          <cell r="Q264" t="str">
            <v>#8-39</v>
          </cell>
        </row>
        <row r="265">
          <cell r="A265" t="str">
            <v>P W - 12</v>
          </cell>
          <cell r="B265" t="str">
            <v>3.6*1.2</v>
          </cell>
          <cell r="C265" t="str">
            <v>EA</v>
          </cell>
          <cell r="D265">
            <v>24</v>
          </cell>
          <cell r="F265">
            <v>430272</v>
          </cell>
          <cell r="G265">
            <v>10326528</v>
          </cell>
          <cell r="I265">
            <v>0</v>
          </cell>
          <cell r="J265">
            <v>0</v>
          </cell>
          <cell r="L265">
            <v>0</v>
          </cell>
          <cell r="M265">
            <v>0</v>
          </cell>
          <cell r="O265">
            <v>10326528</v>
          </cell>
          <cell r="Q265" t="str">
            <v>#8-40</v>
          </cell>
        </row>
        <row r="266">
          <cell r="A266" t="str">
            <v>P W - 13</v>
          </cell>
          <cell r="B266" t="str">
            <v>3.52*1.2</v>
          </cell>
          <cell r="C266" t="str">
            <v>EA</v>
          </cell>
          <cell r="D266">
            <v>135</v>
          </cell>
          <cell r="F266">
            <v>420710</v>
          </cell>
          <cell r="G266">
            <v>56795850</v>
          </cell>
          <cell r="I266">
            <v>0</v>
          </cell>
          <cell r="J266">
            <v>0</v>
          </cell>
          <cell r="L266">
            <v>0</v>
          </cell>
          <cell r="M266">
            <v>0</v>
          </cell>
          <cell r="O266">
            <v>56795850</v>
          </cell>
          <cell r="Q266" t="str">
            <v>#8-41</v>
          </cell>
        </row>
        <row r="267">
          <cell r="A267" t="str">
            <v>P W - 14</v>
          </cell>
          <cell r="B267" t="str">
            <v>3.0*1.2</v>
          </cell>
          <cell r="C267" t="str">
            <v>EA</v>
          </cell>
          <cell r="D267">
            <v>2</v>
          </cell>
          <cell r="F267">
            <v>175500</v>
          </cell>
          <cell r="G267">
            <v>351000</v>
          </cell>
          <cell r="I267">
            <v>0</v>
          </cell>
          <cell r="J267">
            <v>0</v>
          </cell>
          <cell r="L267">
            <v>0</v>
          </cell>
          <cell r="M267">
            <v>0</v>
          </cell>
          <cell r="O267">
            <v>351000</v>
          </cell>
          <cell r="Q267" t="str">
            <v>#8-32</v>
          </cell>
        </row>
        <row r="268">
          <cell r="A268" t="str">
            <v>P W - 15</v>
          </cell>
          <cell r="B268" t="str">
            <v>0.6*0.6</v>
          </cell>
          <cell r="C268" t="str">
            <v>EA</v>
          </cell>
          <cell r="D268">
            <v>1</v>
          </cell>
          <cell r="F268">
            <v>21384</v>
          </cell>
          <cell r="G268">
            <v>21384</v>
          </cell>
          <cell r="I268">
            <v>0</v>
          </cell>
          <cell r="J268">
            <v>0</v>
          </cell>
          <cell r="L268">
            <v>0</v>
          </cell>
          <cell r="M268">
            <v>0</v>
          </cell>
          <cell r="O268">
            <v>21384</v>
          </cell>
          <cell r="Q268" t="str">
            <v>#8-42</v>
          </cell>
        </row>
        <row r="269">
          <cell r="A269" t="str">
            <v>P W - 16</v>
          </cell>
          <cell r="B269" t="str">
            <v>3.6*1.572</v>
          </cell>
          <cell r="C269" t="str">
            <v>EA</v>
          </cell>
          <cell r="D269">
            <v>5</v>
          </cell>
          <cell r="F269">
            <v>563656</v>
          </cell>
          <cell r="G269">
            <v>2818280</v>
          </cell>
          <cell r="I269">
            <v>0</v>
          </cell>
          <cell r="J269">
            <v>0</v>
          </cell>
          <cell r="L269">
            <v>0</v>
          </cell>
          <cell r="M269">
            <v>0</v>
          </cell>
          <cell r="O269">
            <v>2818280</v>
          </cell>
          <cell r="Q269" t="str">
            <v>#8-43</v>
          </cell>
        </row>
        <row r="270">
          <cell r="A270" t="str">
            <v>P W - 17</v>
          </cell>
          <cell r="B270" t="str">
            <v>1.76*1.2</v>
          </cell>
          <cell r="C270" t="str">
            <v>EA</v>
          </cell>
          <cell r="D270">
            <v>4</v>
          </cell>
          <cell r="F270">
            <v>125452</v>
          </cell>
          <cell r="G270">
            <v>501808</v>
          </cell>
          <cell r="I270">
            <v>0</v>
          </cell>
          <cell r="J270">
            <v>0</v>
          </cell>
          <cell r="L270">
            <v>0</v>
          </cell>
          <cell r="M270">
            <v>0</v>
          </cell>
          <cell r="O270">
            <v>501808</v>
          </cell>
          <cell r="Q270" t="str">
            <v>#8-44</v>
          </cell>
        </row>
        <row r="271">
          <cell r="A271" t="str">
            <v>S G - 1</v>
          </cell>
          <cell r="B271" t="str">
            <v>3.2*1.447</v>
          </cell>
          <cell r="C271" t="str">
            <v>EA</v>
          </cell>
          <cell r="D271">
            <v>4</v>
          </cell>
          <cell r="F271">
            <v>410716</v>
          </cell>
          <cell r="G271">
            <v>1642864</v>
          </cell>
          <cell r="I271">
            <v>0</v>
          </cell>
          <cell r="J271">
            <v>0</v>
          </cell>
          <cell r="L271">
            <v>0</v>
          </cell>
          <cell r="M271">
            <v>0</v>
          </cell>
          <cell r="O271">
            <v>1642864</v>
          </cell>
          <cell r="Q271" t="str">
            <v>#8-45</v>
          </cell>
        </row>
        <row r="272">
          <cell r="A272" t="str">
            <v>S G - 4</v>
          </cell>
          <cell r="B272" t="str">
            <v>1.0*0.5</v>
          </cell>
          <cell r="C272" t="str">
            <v>EA</v>
          </cell>
          <cell r="D272">
            <v>1</v>
          </cell>
          <cell r="F272">
            <v>44350</v>
          </cell>
          <cell r="G272">
            <v>44350</v>
          </cell>
          <cell r="I272">
            <v>0</v>
          </cell>
          <cell r="J272">
            <v>0</v>
          </cell>
          <cell r="L272">
            <v>0</v>
          </cell>
          <cell r="M272">
            <v>0</v>
          </cell>
          <cell r="O272">
            <v>44350</v>
          </cell>
          <cell r="Q272" t="str">
            <v>#8-48</v>
          </cell>
        </row>
        <row r="273">
          <cell r="A273" t="str">
            <v>S G - 5</v>
          </cell>
          <cell r="B273" t="str">
            <v>0.7*0.45</v>
          </cell>
          <cell r="C273" t="str">
            <v>EA</v>
          </cell>
          <cell r="D273">
            <v>1</v>
          </cell>
          <cell r="F273">
            <v>27940</v>
          </cell>
          <cell r="G273">
            <v>27940</v>
          </cell>
          <cell r="I273">
            <v>0</v>
          </cell>
          <cell r="J273">
            <v>0</v>
          </cell>
          <cell r="L273">
            <v>0</v>
          </cell>
          <cell r="M273">
            <v>0</v>
          </cell>
          <cell r="O273">
            <v>27940</v>
          </cell>
          <cell r="Q273" t="str">
            <v>#8-49</v>
          </cell>
        </row>
        <row r="274">
          <cell r="A274" t="str">
            <v>S G - 6</v>
          </cell>
          <cell r="B274" t="str">
            <v>1.8*1.2</v>
          </cell>
          <cell r="C274" t="str">
            <v>EA</v>
          </cell>
          <cell r="D274">
            <v>1</v>
          </cell>
          <cell r="F274">
            <v>191592</v>
          </cell>
          <cell r="G274">
            <v>191592</v>
          </cell>
          <cell r="I274">
            <v>0</v>
          </cell>
          <cell r="J274">
            <v>0</v>
          </cell>
          <cell r="L274">
            <v>0</v>
          </cell>
          <cell r="M274">
            <v>0</v>
          </cell>
          <cell r="O274">
            <v>191592</v>
          </cell>
          <cell r="Q274" t="str">
            <v>#8-50</v>
          </cell>
        </row>
        <row r="275">
          <cell r="A275" t="str">
            <v>S G - 7</v>
          </cell>
          <cell r="B275" t="str">
            <v>0.6*0.45</v>
          </cell>
          <cell r="C275" t="str">
            <v>EA</v>
          </cell>
          <cell r="D275">
            <v>1</v>
          </cell>
          <cell r="F275">
            <v>23949</v>
          </cell>
          <cell r="G275">
            <v>23949</v>
          </cell>
          <cell r="I275">
            <v>0</v>
          </cell>
          <cell r="J275">
            <v>0</v>
          </cell>
          <cell r="L275">
            <v>0</v>
          </cell>
          <cell r="M275">
            <v>0</v>
          </cell>
          <cell r="O275">
            <v>23949</v>
          </cell>
          <cell r="Q275" t="str">
            <v>#8-51</v>
          </cell>
        </row>
        <row r="276">
          <cell r="A276" t="str">
            <v>S G - 8</v>
          </cell>
          <cell r="B276" t="str">
            <v>0.6*0.6</v>
          </cell>
          <cell r="C276" t="str">
            <v>EA</v>
          </cell>
          <cell r="D276">
            <v>1</v>
          </cell>
          <cell r="F276">
            <v>31932</v>
          </cell>
          <cell r="G276">
            <v>31932</v>
          </cell>
          <cell r="I276">
            <v>0</v>
          </cell>
          <cell r="J276">
            <v>0</v>
          </cell>
          <cell r="L276">
            <v>0</v>
          </cell>
          <cell r="M276">
            <v>0</v>
          </cell>
          <cell r="O276">
            <v>31932</v>
          </cell>
          <cell r="Q276" t="str">
            <v>#8-52</v>
          </cell>
        </row>
        <row r="278">
          <cell r="A278" t="str">
            <v xml:space="preserve">        소      계</v>
          </cell>
          <cell r="G278">
            <v>215913521</v>
          </cell>
          <cell r="J278">
            <v>1218638</v>
          </cell>
          <cell r="M278">
            <v>5720</v>
          </cell>
          <cell r="O278">
            <v>217137879</v>
          </cell>
        </row>
        <row r="281">
          <cell r="A281" t="str">
            <v xml:space="preserve"> 9. 유 리 공 사</v>
          </cell>
        </row>
        <row r="282">
          <cell r="A282" t="str">
            <v>투명유리</v>
          </cell>
          <cell r="B282" t="str">
            <v>5MM</v>
          </cell>
          <cell r="C282" t="str">
            <v>M2</v>
          </cell>
          <cell r="D282">
            <v>278</v>
          </cell>
          <cell r="F282">
            <v>5828</v>
          </cell>
          <cell r="G282">
            <v>1620184</v>
          </cell>
          <cell r="J282">
            <v>0</v>
          </cell>
          <cell r="M282">
            <v>0</v>
          </cell>
          <cell r="O282">
            <v>1620184</v>
          </cell>
          <cell r="Q282" t="str">
            <v>물자 P422</v>
          </cell>
        </row>
        <row r="283">
          <cell r="A283" t="str">
            <v>강화유리</v>
          </cell>
          <cell r="B283" t="str">
            <v>5MM</v>
          </cell>
          <cell r="C283" t="str">
            <v>M2</v>
          </cell>
          <cell r="D283">
            <v>707</v>
          </cell>
          <cell r="F283">
            <v>18532</v>
          </cell>
          <cell r="G283">
            <v>13102124</v>
          </cell>
          <cell r="J283">
            <v>0</v>
          </cell>
          <cell r="M283">
            <v>0</v>
          </cell>
          <cell r="O283">
            <v>13102124</v>
          </cell>
          <cell r="Q283" t="str">
            <v>물자 P422</v>
          </cell>
        </row>
        <row r="284">
          <cell r="A284" t="str">
            <v>복층유리</v>
          </cell>
          <cell r="B284" t="str">
            <v>12MM</v>
          </cell>
          <cell r="C284" t="str">
            <v>M2</v>
          </cell>
          <cell r="D284">
            <v>8.5</v>
          </cell>
          <cell r="F284">
            <v>17222</v>
          </cell>
          <cell r="G284">
            <v>146387</v>
          </cell>
          <cell r="J284">
            <v>0</v>
          </cell>
          <cell r="M284">
            <v>0</v>
          </cell>
          <cell r="O284">
            <v>146387</v>
          </cell>
          <cell r="Q284" t="str">
            <v>물자 P423</v>
          </cell>
        </row>
        <row r="285">
          <cell r="A285" t="str">
            <v>유 리 닦 기</v>
          </cell>
          <cell r="B285" t="str">
            <v/>
          </cell>
          <cell r="C285" t="str">
            <v>M2</v>
          </cell>
          <cell r="D285">
            <v>1143</v>
          </cell>
          <cell r="F285">
            <v>66</v>
          </cell>
          <cell r="G285">
            <v>75438</v>
          </cell>
          <cell r="I285">
            <v>1825</v>
          </cell>
          <cell r="J285">
            <v>2085975</v>
          </cell>
          <cell r="L285">
            <v>0</v>
          </cell>
          <cell r="M285">
            <v>0</v>
          </cell>
          <cell r="O285">
            <v>2161413</v>
          </cell>
          <cell r="Q285" t="str">
            <v>#9-1</v>
          </cell>
        </row>
        <row r="286">
          <cell r="A286" t="str">
            <v>유리 끼우기</v>
          </cell>
          <cell r="B286" t="str">
            <v>플라스틱 5MM</v>
          </cell>
          <cell r="C286" t="str">
            <v>M2</v>
          </cell>
          <cell r="D286">
            <v>278</v>
          </cell>
          <cell r="F286">
            <v>0</v>
          </cell>
          <cell r="G286">
            <v>0</v>
          </cell>
          <cell r="I286">
            <v>6572</v>
          </cell>
          <cell r="J286">
            <v>1827016</v>
          </cell>
          <cell r="L286">
            <v>0</v>
          </cell>
          <cell r="M286">
            <v>0</v>
          </cell>
          <cell r="O286">
            <v>1827016</v>
          </cell>
          <cell r="Q286" t="str">
            <v>#9-2</v>
          </cell>
        </row>
        <row r="287">
          <cell r="A287" t="str">
            <v>유리 끼우기</v>
          </cell>
          <cell r="B287" t="str">
            <v>10MM미만</v>
          </cell>
          <cell r="C287" t="str">
            <v>M2</v>
          </cell>
          <cell r="D287">
            <v>707</v>
          </cell>
          <cell r="F287">
            <v>0</v>
          </cell>
          <cell r="G287">
            <v>0</v>
          </cell>
          <cell r="I287">
            <v>14464</v>
          </cell>
          <cell r="J287">
            <v>10226048</v>
          </cell>
          <cell r="L287">
            <v>0</v>
          </cell>
          <cell r="M287">
            <v>0</v>
          </cell>
          <cell r="O287">
            <v>10226048</v>
          </cell>
          <cell r="Q287" t="str">
            <v>#9-3</v>
          </cell>
        </row>
        <row r="288">
          <cell r="A288" t="str">
            <v>유리 끼우기</v>
          </cell>
          <cell r="B288" t="str">
            <v>복층 12MM</v>
          </cell>
          <cell r="C288" t="str">
            <v>M2</v>
          </cell>
          <cell r="D288">
            <v>8.5</v>
          </cell>
          <cell r="F288">
            <v>0</v>
          </cell>
          <cell r="G288">
            <v>0</v>
          </cell>
          <cell r="I288">
            <v>9641</v>
          </cell>
          <cell r="J288">
            <v>81948</v>
          </cell>
          <cell r="L288">
            <v>0</v>
          </cell>
          <cell r="M288">
            <v>0</v>
          </cell>
          <cell r="O288">
            <v>81948</v>
          </cell>
          <cell r="Q288" t="str">
            <v>#9-4</v>
          </cell>
        </row>
        <row r="290">
          <cell r="A290" t="str">
            <v xml:space="preserve">        소      계</v>
          </cell>
          <cell r="G290">
            <v>14944133</v>
          </cell>
          <cell r="J290">
            <v>14220987</v>
          </cell>
          <cell r="M290">
            <v>0</v>
          </cell>
          <cell r="O290">
            <v>29165120</v>
          </cell>
        </row>
        <row r="293">
          <cell r="A293" t="str">
            <v xml:space="preserve"> 10. 도 장 공 사</v>
          </cell>
        </row>
        <row r="294">
          <cell r="A294" t="str">
            <v>에폭시페인트(FC-01)</v>
          </cell>
          <cell r="B294" t="str">
            <v>철골면</v>
          </cell>
          <cell r="C294" t="str">
            <v>M2</v>
          </cell>
          <cell r="D294">
            <v>101234</v>
          </cell>
          <cell r="F294">
            <v>1134</v>
          </cell>
          <cell r="G294">
            <v>114799356</v>
          </cell>
          <cell r="I294">
            <v>2900</v>
          </cell>
          <cell r="J294">
            <v>293578600</v>
          </cell>
          <cell r="L294">
            <v>45</v>
          </cell>
          <cell r="M294">
            <v>4555530</v>
          </cell>
          <cell r="O294">
            <v>412933486</v>
          </cell>
          <cell r="Q294" t="str">
            <v>#10-1</v>
          </cell>
        </row>
        <row r="295">
          <cell r="A295" t="str">
            <v>에폭시페인트(FC-02)</v>
          </cell>
          <cell r="B295" t="str">
            <v>철재면</v>
          </cell>
          <cell r="C295" t="str">
            <v>M2</v>
          </cell>
          <cell r="D295">
            <v>12482</v>
          </cell>
          <cell r="F295">
            <v>2667</v>
          </cell>
          <cell r="G295">
            <v>33289494</v>
          </cell>
          <cell r="I295">
            <v>15409</v>
          </cell>
          <cell r="J295">
            <v>192335138</v>
          </cell>
          <cell r="L295">
            <v>308</v>
          </cell>
          <cell r="M295">
            <v>3844456</v>
          </cell>
          <cell r="O295">
            <v>229469088</v>
          </cell>
          <cell r="Q295" t="str">
            <v>#10-3</v>
          </cell>
        </row>
        <row r="296">
          <cell r="A296" t="str">
            <v>에폭시페인트(FC-06)</v>
          </cell>
          <cell r="B296" t="str">
            <v>중보행지역 CON'C면 바닥</v>
          </cell>
          <cell r="C296" t="str">
            <v>M2</v>
          </cell>
          <cell r="D296">
            <v>5376</v>
          </cell>
          <cell r="F296">
            <v>18871</v>
          </cell>
          <cell r="G296">
            <v>101450496</v>
          </cell>
          <cell r="I296">
            <v>6119</v>
          </cell>
          <cell r="J296">
            <v>32895744</v>
          </cell>
          <cell r="L296">
            <v>122</v>
          </cell>
          <cell r="M296">
            <v>655872</v>
          </cell>
          <cell r="O296">
            <v>135002112</v>
          </cell>
          <cell r="Q296" t="str">
            <v>#10-6</v>
          </cell>
        </row>
        <row r="297">
          <cell r="A297" t="str">
            <v>수성 페인트(FC-08)</v>
          </cell>
          <cell r="B297" t="str">
            <v>내벽3회</v>
          </cell>
          <cell r="C297" t="str">
            <v>M2</v>
          </cell>
          <cell r="D297">
            <v>396</v>
          </cell>
          <cell r="F297">
            <v>948</v>
          </cell>
          <cell r="G297">
            <v>375408</v>
          </cell>
          <cell r="I297">
            <v>3254</v>
          </cell>
          <cell r="J297">
            <v>1288584</v>
          </cell>
          <cell r="L297">
            <v>65</v>
          </cell>
          <cell r="M297">
            <v>25740</v>
          </cell>
          <cell r="O297">
            <v>1689732</v>
          </cell>
          <cell r="Q297" t="str">
            <v>#10-8</v>
          </cell>
        </row>
        <row r="298">
          <cell r="A298" t="str">
            <v>아크릴수지페인트(FC-10)</v>
          </cell>
          <cell r="B298" t="str">
            <v>BASE2회</v>
          </cell>
          <cell r="C298" t="str">
            <v>M2</v>
          </cell>
          <cell r="D298">
            <v>34.200000000000003</v>
          </cell>
          <cell r="F298">
            <v>681</v>
          </cell>
          <cell r="G298">
            <v>23290</v>
          </cell>
          <cell r="I298">
            <v>3103</v>
          </cell>
          <cell r="J298">
            <v>106122</v>
          </cell>
          <cell r="L298">
            <v>62</v>
          </cell>
          <cell r="M298">
            <v>2120</v>
          </cell>
          <cell r="O298">
            <v>131532</v>
          </cell>
          <cell r="Q298" t="str">
            <v>#10-10</v>
          </cell>
        </row>
        <row r="299">
          <cell r="A299" t="str">
            <v>에폭시페인트(FC-11)</v>
          </cell>
          <cell r="B299" t="str">
            <v>CON'C면 바닥</v>
          </cell>
          <cell r="C299" t="str">
            <v>M2</v>
          </cell>
          <cell r="D299">
            <v>424</v>
          </cell>
          <cell r="F299">
            <v>47336</v>
          </cell>
          <cell r="G299">
            <v>20070464</v>
          </cell>
          <cell r="I299">
            <v>6226</v>
          </cell>
          <cell r="J299">
            <v>2639824</v>
          </cell>
          <cell r="L299">
            <v>124</v>
          </cell>
          <cell r="M299">
            <v>52576</v>
          </cell>
          <cell r="O299">
            <v>22762864</v>
          </cell>
          <cell r="Q299" t="str">
            <v>#10-11</v>
          </cell>
        </row>
        <row r="300">
          <cell r="A300" t="str">
            <v>에폭시페인트(FC-14)</v>
          </cell>
          <cell r="B300" t="str">
            <v>CON'C면 바닥</v>
          </cell>
          <cell r="C300" t="str">
            <v>M2</v>
          </cell>
          <cell r="D300">
            <v>13581</v>
          </cell>
          <cell r="F300">
            <v>2827</v>
          </cell>
          <cell r="G300">
            <v>38393487</v>
          </cell>
          <cell r="I300">
            <v>3392</v>
          </cell>
          <cell r="J300">
            <v>46066752</v>
          </cell>
          <cell r="L300">
            <v>67</v>
          </cell>
          <cell r="M300">
            <v>909927</v>
          </cell>
          <cell r="O300">
            <v>85370166</v>
          </cell>
          <cell r="Q300" t="str">
            <v>#10-12</v>
          </cell>
        </row>
        <row r="301">
          <cell r="A301" t="str">
            <v>내부탄성본타일</v>
          </cell>
          <cell r="B301" t="str">
            <v>내벽</v>
          </cell>
          <cell r="C301" t="str">
            <v>M2</v>
          </cell>
          <cell r="D301">
            <v>2549</v>
          </cell>
          <cell r="F301">
            <v>4494</v>
          </cell>
          <cell r="G301">
            <v>11455206</v>
          </cell>
          <cell r="I301">
            <v>7504</v>
          </cell>
          <cell r="J301">
            <v>19127696</v>
          </cell>
          <cell r="L301">
            <v>150</v>
          </cell>
          <cell r="M301">
            <v>382350</v>
          </cell>
          <cell r="O301">
            <v>30965252</v>
          </cell>
          <cell r="Q301" t="str">
            <v>#10-13</v>
          </cell>
        </row>
        <row r="302">
          <cell r="A302" t="str">
            <v>내부탄성본타일</v>
          </cell>
          <cell r="B302" t="str">
            <v>천정</v>
          </cell>
          <cell r="C302" t="str">
            <v>M2</v>
          </cell>
          <cell r="D302">
            <v>263</v>
          </cell>
          <cell r="F302">
            <v>5393</v>
          </cell>
          <cell r="G302">
            <v>1418359</v>
          </cell>
          <cell r="I302">
            <v>9010</v>
          </cell>
          <cell r="J302">
            <v>2369630</v>
          </cell>
          <cell r="L302">
            <v>150</v>
          </cell>
          <cell r="M302">
            <v>39450</v>
          </cell>
          <cell r="O302">
            <v>3827439</v>
          </cell>
          <cell r="Q302" t="str">
            <v>#10-14</v>
          </cell>
        </row>
        <row r="303">
          <cell r="A303" t="str">
            <v>징크 페인트</v>
          </cell>
          <cell r="B303" t="str">
            <v>75μ</v>
          </cell>
          <cell r="C303" t="str">
            <v>M2</v>
          </cell>
          <cell r="D303">
            <v>12482</v>
          </cell>
          <cell r="F303">
            <v>1184.9000000000001</v>
          </cell>
          <cell r="G303">
            <v>14789921</v>
          </cell>
          <cell r="I303">
            <v>5698.4</v>
          </cell>
          <cell r="J303">
            <v>71127428</v>
          </cell>
          <cell r="L303">
            <v>113.9</v>
          </cell>
          <cell r="M303">
            <v>1421699</v>
          </cell>
          <cell r="O303">
            <v>87339048</v>
          </cell>
          <cell r="Q303" t="str">
            <v>#10-1-4</v>
          </cell>
        </row>
        <row r="305">
          <cell r="A305" t="str">
            <v xml:space="preserve">        소      계</v>
          </cell>
          <cell r="G305">
            <v>336065481</v>
          </cell>
          <cell r="J305">
            <v>661535518</v>
          </cell>
          <cell r="M305">
            <v>11889720</v>
          </cell>
          <cell r="O305">
            <v>1009490719</v>
          </cell>
        </row>
        <row r="308">
          <cell r="A308" t="str">
            <v xml:space="preserve"> 11. 수 장 공 사</v>
          </cell>
        </row>
        <row r="309">
          <cell r="A309" t="str">
            <v>주제어실 인테리어 마감</v>
          </cell>
          <cell r="B309" t="str">
            <v>주제어실,보조제어실,복도</v>
          </cell>
          <cell r="C309" t="str">
            <v>식</v>
          </cell>
          <cell r="D309">
            <v>1</v>
          </cell>
          <cell r="F309">
            <v>216704980</v>
          </cell>
          <cell r="G309">
            <v>216704980</v>
          </cell>
          <cell r="I309">
            <v>161550911</v>
          </cell>
          <cell r="J309">
            <v>161550911</v>
          </cell>
          <cell r="L309">
            <v>13015368</v>
          </cell>
          <cell r="M309">
            <v>13015368</v>
          </cell>
          <cell r="O309">
            <v>391271259</v>
          </cell>
        </row>
        <row r="310">
          <cell r="A310" t="str">
            <v>천정텍스</v>
          </cell>
          <cell r="B310" t="str">
            <v>천정6MM</v>
          </cell>
          <cell r="C310" t="str">
            <v>M2</v>
          </cell>
          <cell r="D310">
            <v>1568</v>
          </cell>
          <cell r="F310">
            <v>4100</v>
          </cell>
          <cell r="G310">
            <v>6428800</v>
          </cell>
          <cell r="J310">
            <v>0</v>
          </cell>
          <cell r="M310">
            <v>0</v>
          </cell>
          <cell r="O310">
            <v>6428800</v>
          </cell>
          <cell r="Q310" t="str">
            <v>물자 P486</v>
          </cell>
        </row>
        <row r="311">
          <cell r="A311" t="str">
            <v>전도성타일</v>
          </cell>
          <cell r="B311" t="str">
            <v>바닥600*600*3.0</v>
          </cell>
          <cell r="C311" t="str">
            <v>M2</v>
          </cell>
          <cell r="D311">
            <v>119</v>
          </cell>
          <cell r="F311">
            <v>26557</v>
          </cell>
          <cell r="G311">
            <v>3160283</v>
          </cell>
          <cell r="I311">
            <v>4394</v>
          </cell>
          <cell r="J311">
            <v>522886</v>
          </cell>
          <cell r="L311">
            <v>0</v>
          </cell>
          <cell r="M311">
            <v>0</v>
          </cell>
          <cell r="O311">
            <v>3683169</v>
          </cell>
          <cell r="Q311" t="str">
            <v>#11-1</v>
          </cell>
        </row>
        <row r="312">
          <cell r="A312" t="str">
            <v>비닐무석면타일</v>
          </cell>
          <cell r="B312" t="str">
            <v>바닥300*300*3.0</v>
          </cell>
          <cell r="C312" t="str">
            <v>M2</v>
          </cell>
          <cell r="D312">
            <v>450</v>
          </cell>
          <cell r="F312">
            <v>8361</v>
          </cell>
          <cell r="G312">
            <v>3762450</v>
          </cell>
          <cell r="I312">
            <v>4394</v>
          </cell>
          <cell r="J312">
            <v>1977300</v>
          </cell>
          <cell r="L312">
            <v>0</v>
          </cell>
          <cell r="M312">
            <v>0</v>
          </cell>
          <cell r="O312">
            <v>5739750</v>
          </cell>
          <cell r="Q312" t="str">
            <v>#11-2</v>
          </cell>
        </row>
        <row r="313">
          <cell r="A313" t="str">
            <v>비닐쉬트깔기</v>
          </cell>
          <cell r="B313" t="str">
            <v>계단2.2MM</v>
          </cell>
          <cell r="C313" t="str">
            <v>M2</v>
          </cell>
          <cell r="D313">
            <v>279</v>
          </cell>
          <cell r="F313">
            <v>16117</v>
          </cell>
          <cell r="G313">
            <v>4496643</v>
          </cell>
          <cell r="I313">
            <v>5517</v>
          </cell>
          <cell r="J313">
            <v>1539243</v>
          </cell>
          <cell r="L313">
            <v>0</v>
          </cell>
          <cell r="M313">
            <v>0</v>
          </cell>
          <cell r="O313">
            <v>6035886</v>
          </cell>
          <cell r="Q313" t="str">
            <v>#11-4</v>
          </cell>
        </row>
        <row r="314">
          <cell r="A314" t="str">
            <v>RUBBER TILE깔기</v>
          </cell>
          <cell r="B314" t="str">
            <v>바닥</v>
          </cell>
          <cell r="C314" t="str">
            <v>M2</v>
          </cell>
          <cell r="D314">
            <v>88</v>
          </cell>
          <cell r="F314">
            <v>37346</v>
          </cell>
          <cell r="G314">
            <v>3286448</v>
          </cell>
          <cell r="I314">
            <v>4394</v>
          </cell>
          <cell r="J314">
            <v>386672</v>
          </cell>
          <cell r="L314">
            <v>0</v>
          </cell>
          <cell r="M314">
            <v>0</v>
          </cell>
          <cell r="O314">
            <v>3673120</v>
          </cell>
          <cell r="Q314" t="str">
            <v>#11-5</v>
          </cell>
        </row>
        <row r="315">
          <cell r="A315" t="str">
            <v>경량칸막이</v>
          </cell>
          <cell r="B315" t="str">
            <v>A TYPE</v>
          </cell>
          <cell r="C315" t="str">
            <v>M2</v>
          </cell>
          <cell r="D315">
            <v>1709</v>
          </cell>
          <cell r="F315">
            <v>20000</v>
          </cell>
          <cell r="G315">
            <v>34180000</v>
          </cell>
          <cell r="I315">
            <v>25000</v>
          </cell>
          <cell r="J315">
            <v>42725000</v>
          </cell>
          <cell r="L315">
            <v>5000</v>
          </cell>
          <cell r="M315">
            <v>8545000</v>
          </cell>
          <cell r="O315">
            <v>85450000</v>
          </cell>
          <cell r="Q315" t="str">
            <v>#11-6</v>
          </cell>
        </row>
        <row r="316">
          <cell r="A316" t="str">
            <v>경량칸막이</v>
          </cell>
          <cell r="B316" t="str">
            <v>B  "</v>
          </cell>
          <cell r="C316" t="str">
            <v>M2</v>
          </cell>
          <cell r="D316">
            <v>532</v>
          </cell>
          <cell r="F316">
            <v>16000</v>
          </cell>
          <cell r="G316">
            <v>8512000</v>
          </cell>
          <cell r="I316">
            <v>20000</v>
          </cell>
          <cell r="J316">
            <v>10640000</v>
          </cell>
          <cell r="L316">
            <v>4000</v>
          </cell>
          <cell r="M316">
            <v>2128000</v>
          </cell>
          <cell r="O316">
            <v>21280000</v>
          </cell>
          <cell r="Q316" t="str">
            <v>#11-7</v>
          </cell>
        </row>
        <row r="317">
          <cell r="A317" t="str">
            <v>경량칸막이</v>
          </cell>
          <cell r="B317" t="str">
            <v>D  "</v>
          </cell>
          <cell r="C317" t="str">
            <v>M2</v>
          </cell>
          <cell r="D317">
            <v>103</v>
          </cell>
          <cell r="F317">
            <v>15200</v>
          </cell>
          <cell r="G317">
            <v>1565600</v>
          </cell>
          <cell r="I317">
            <v>19000</v>
          </cell>
          <cell r="J317">
            <v>1957000</v>
          </cell>
          <cell r="L317">
            <v>3800</v>
          </cell>
          <cell r="M317">
            <v>391400</v>
          </cell>
          <cell r="O317">
            <v>3914000</v>
          </cell>
          <cell r="Q317" t="str">
            <v>#11-8</v>
          </cell>
        </row>
        <row r="318">
          <cell r="A318" t="str">
            <v>경량칸막이</v>
          </cell>
          <cell r="B318" t="str">
            <v>A-1 TYPE</v>
          </cell>
          <cell r="C318" t="str">
            <v>M2</v>
          </cell>
          <cell r="D318">
            <v>494</v>
          </cell>
          <cell r="F318">
            <v>28700</v>
          </cell>
          <cell r="G318">
            <v>14177800</v>
          </cell>
          <cell r="I318">
            <v>35900</v>
          </cell>
          <cell r="J318">
            <v>17734600</v>
          </cell>
          <cell r="L318">
            <v>7100</v>
          </cell>
          <cell r="M318">
            <v>3507400</v>
          </cell>
          <cell r="O318">
            <v>35419800</v>
          </cell>
          <cell r="Q318" t="str">
            <v>#11-9</v>
          </cell>
        </row>
        <row r="319">
          <cell r="A319" t="str">
            <v>경량칸막이</v>
          </cell>
          <cell r="B319" t="str">
            <v>B-1 TYPE</v>
          </cell>
          <cell r="C319" t="str">
            <v>M2</v>
          </cell>
          <cell r="D319">
            <v>432</v>
          </cell>
          <cell r="F319">
            <v>27600</v>
          </cell>
          <cell r="G319">
            <v>11923200</v>
          </cell>
          <cell r="I319">
            <v>34500</v>
          </cell>
          <cell r="J319">
            <v>14904000</v>
          </cell>
          <cell r="L319">
            <v>6800</v>
          </cell>
          <cell r="M319">
            <v>2937600</v>
          </cell>
          <cell r="O319">
            <v>29764800</v>
          </cell>
          <cell r="Q319" t="str">
            <v>#11-10</v>
          </cell>
        </row>
        <row r="320">
          <cell r="A320" t="str">
            <v>경량칸막이</v>
          </cell>
          <cell r="B320" t="str">
            <v>SGP+각파이프+유리면+석고3겹</v>
          </cell>
          <cell r="C320" t="str">
            <v>M2</v>
          </cell>
          <cell r="D320">
            <v>31</v>
          </cell>
          <cell r="F320">
            <v>16700</v>
          </cell>
          <cell r="G320">
            <v>517700</v>
          </cell>
          <cell r="I320">
            <v>20800</v>
          </cell>
          <cell r="J320">
            <v>644800</v>
          </cell>
          <cell r="L320">
            <v>4100</v>
          </cell>
          <cell r="M320">
            <v>127100</v>
          </cell>
          <cell r="O320">
            <v>1289600</v>
          </cell>
          <cell r="Q320" t="str">
            <v>#11-11</v>
          </cell>
        </row>
        <row r="321">
          <cell r="A321" t="str">
            <v>경량칸막이</v>
          </cell>
          <cell r="B321" t="str">
            <v>각파이프+유리면+석고3겹</v>
          </cell>
          <cell r="C321" t="str">
            <v>M2</v>
          </cell>
          <cell r="D321">
            <v>20</v>
          </cell>
          <cell r="F321">
            <v>13000</v>
          </cell>
          <cell r="G321">
            <v>260000</v>
          </cell>
          <cell r="I321">
            <v>16300</v>
          </cell>
          <cell r="J321">
            <v>326000</v>
          </cell>
          <cell r="L321">
            <v>3200</v>
          </cell>
          <cell r="M321">
            <v>64000</v>
          </cell>
          <cell r="O321">
            <v>650000</v>
          </cell>
          <cell r="Q321" t="str">
            <v>#11-12</v>
          </cell>
        </row>
        <row r="322">
          <cell r="A322" t="str">
            <v>경량칸막이</v>
          </cell>
          <cell r="B322" t="str">
            <v>석고3겹+각파이프</v>
          </cell>
          <cell r="C322" t="str">
            <v>M2</v>
          </cell>
          <cell r="D322">
            <v>24</v>
          </cell>
          <cell r="F322">
            <v>19300</v>
          </cell>
          <cell r="G322">
            <v>463200</v>
          </cell>
          <cell r="I322">
            <v>24000</v>
          </cell>
          <cell r="J322">
            <v>576000</v>
          </cell>
          <cell r="L322">
            <v>4800</v>
          </cell>
          <cell r="M322">
            <v>115200</v>
          </cell>
          <cell r="O322">
            <v>1154400</v>
          </cell>
          <cell r="Q322" t="str">
            <v>#11-13</v>
          </cell>
        </row>
        <row r="323">
          <cell r="A323" t="str">
            <v>천정 점검구</v>
          </cell>
          <cell r="B323" t="str">
            <v>600*600(AL)</v>
          </cell>
          <cell r="C323" t="str">
            <v>EA</v>
          </cell>
          <cell r="D323">
            <v>7</v>
          </cell>
          <cell r="F323">
            <v>16000</v>
          </cell>
          <cell r="G323">
            <v>112000</v>
          </cell>
          <cell r="J323">
            <v>0</v>
          </cell>
          <cell r="M323">
            <v>0</v>
          </cell>
          <cell r="O323">
            <v>112000</v>
          </cell>
          <cell r="Q323" t="str">
            <v>물자 P493</v>
          </cell>
        </row>
        <row r="324">
          <cell r="A324" t="str">
            <v>흡음텍스</v>
          </cell>
          <cell r="B324" t="str">
            <v>천정12MM</v>
          </cell>
          <cell r="C324" t="str">
            <v>M2</v>
          </cell>
          <cell r="D324">
            <v>65</v>
          </cell>
          <cell r="F324">
            <v>6900</v>
          </cell>
          <cell r="G324">
            <v>448500</v>
          </cell>
          <cell r="J324">
            <v>0</v>
          </cell>
          <cell r="M324">
            <v>0</v>
          </cell>
          <cell r="O324">
            <v>448500</v>
          </cell>
          <cell r="Q324" t="str">
            <v>물자 P486</v>
          </cell>
        </row>
        <row r="325">
          <cell r="A325" t="str">
            <v>석고보드</v>
          </cell>
          <cell r="B325" t="str">
            <v>9.5T</v>
          </cell>
          <cell r="C325" t="str">
            <v>M2</v>
          </cell>
          <cell r="D325">
            <v>65</v>
          </cell>
          <cell r="F325">
            <v>2037</v>
          </cell>
          <cell r="G325">
            <v>132405</v>
          </cell>
          <cell r="J325">
            <v>0</v>
          </cell>
          <cell r="M325">
            <v>0</v>
          </cell>
          <cell r="O325">
            <v>132405</v>
          </cell>
          <cell r="Q325" t="str">
            <v>물자 P482</v>
          </cell>
        </row>
        <row r="326">
          <cell r="A326" t="str">
            <v>제진성 차음시트</v>
          </cell>
          <cell r="B326" t="str">
            <v>수지계, 2MM</v>
          </cell>
          <cell r="C326" t="str">
            <v>M2</v>
          </cell>
          <cell r="D326">
            <v>127</v>
          </cell>
          <cell r="F326">
            <v>10000</v>
          </cell>
          <cell r="G326">
            <v>1270000</v>
          </cell>
          <cell r="J326">
            <v>0</v>
          </cell>
          <cell r="M326">
            <v>0</v>
          </cell>
          <cell r="O326">
            <v>1270000</v>
          </cell>
          <cell r="Q326" t="str">
            <v>물정 P879</v>
          </cell>
        </row>
        <row r="328">
          <cell r="A328" t="str">
            <v xml:space="preserve">        소      계</v>
          </cell>
          <cell r="G328">
            <v>311402009</v>
          </cell>
          <cell r="J328">
            <v>255484412</v>
          </cell>
          <cell r="M328">
            <v>30831068</v>
          </cell>
          <cell r="O328">
            <v>597717489</v>
          </cell>
        </row>
        <row r="331">
          <cell r="A331" t="str">
            <v xml:space="preserve"> 12. 금 속 공 사</v>
          </cell>
        </row>
        <row r="332">
          <cell r="A332" t="str">
            <v>STEEL GRATING 설치</v>
          </cell>
          <cell r="B332" t="str">
            <v>T=32.0MM</v>
          </cell>
          <cell r="C332" t="str">
            <v>TON</v>
          </cell>
          <cell r="D332">
            <v>190.28</v>
          </cell>
          <cell r="F332">
            <v>1257584</v>
          </cell>
          <cell r="G332">
            <v>239293083</v>
          </cell>
          <cell r="I332">
            <v>311479</v>
          </cell>
          <cell r="J332">
            <v>59268224</v>
          </cell>
          <cell r="L332">
            <v>7700</v>
          </cell>
          <cell r="M332">
            <v>1465156</v>
          </cell>
          <cell r="O332">
            <v>300026463</v>
          </cell>
          <cell r="Q332" t="str">
            <v>#12-3</v>
          </cell>
        </row>
        <row r="333">
          <cell r="A333" t="str">
            <v>CHK'D PL.</v>
          </cell>
          <cell r="B333" t="str">
            <v>T=6.0MM</v>
          </cell>
          <cell r="C333" t="str">
            <v>TON</v>
          </cell>
          <cell r="D333">
            <v>101.992</v>
          </cell>
          <cell r="F333">
            <v>375000</v>
          </cell>
          <cell r="G333">
            <v>38247000</v>
          </cell>
          <cell r="J333">
            <v>0</v>
          </cell>
          <cell r="M333">
            <v>0</v>
          </cell>
          <cell r="O333">
            <v>38247000</v>
          </cell>
          <cell r="Q333" t="str">
            <v>물자 P61</v>
          </cell>
        </row>
        <row r="334">
          <cell r="A334" t="str">
            <v>CHK'D PL.</v>
          </cell>
          <cell r="B334" t="str">
            <v>T=4.5MM</v>
          </cell>
          <cell r="C334" t="str">
            <v>TON</v>
          </cell>
          <cell r="D334">
            <v>1.9359999999999999</v>
          </cell>
          <cell r="F334">
            <v>375000</v>
          </cell>
          <cell r="G334">
            <v>726000</v>
          </cell>
          <cell r="J334">
            <v>0</v>
          </cell>
          <cell r="M334">
            <v>0</v>
          </cell>
          <cell r="O334">
            <v>726000</v>
          </cell>
          <cell r="Q334" t="str">
            <v>물자 P61</v>
          </cell>
        </row>
        <row r="335">
          <cell r="A335" t="str">
            <v>STEEL PL.</v>
          </cell>
          <cell r="B335" t="str">
            <v>T=6.0MM</v>
          </cell>
          <cell r="C335" t="str">
            <v>TON</v>
          </cell>
          <cell r="D335">
            <v>128.42099999999999</v>
          </cell>
          <cell r="F335">
            <v>445000</v>
          </cell>
          <cell r="G335">
            <v>57147345</v>
          </cell>
          <cell r="J335">
            <v>0</v>
          </cell>
          <cell r="M335">
            <v>0</v>
          </cell>
          <cell r="O335">
            <v>57147345</v>
          </cell>
          <cell r="Q335" t="str">
            <v>물정 P50</v>
          </cell>
        </row>
        <row r="336">
          <cell r="A336" t="str">
            <v>STEEL PL.</v>
          </cell>
          <cell r="B336" t="str">
            <v>T=9.0MM</v>
          </cell>
          <cell r="C336" t="str">
            <v>TON</v>
          </cell>
          <cell r="D336">
            <v>0.504</v>
          </cell>
          <cell r="F336">
            <v>420000</v>
          </cell>
          <cell r="G336">
            <v>211680</v>
          </cell>
          <cell r="J336">
            <v>0</v>
          </cell>
          <cell r="M336">
            <v>0</v>
          </cell>
          <cell r="O336">
            <v>211680</v>
          </cell>
          <cell r="Q336" t="str">
            <v>물정 P50</v>
          </cell>
        </row>
        <row r="337">
          <cell r="A337" t="str">
            <v>STEEL PL.</v>
          </cell>
          <cell r="B337" t="str">
            <v>T=10.0MM</v>
          </cell>
          <cell r="C337" t="str">
            <v>TON</v>
          </cell>
          <cell r="D337">
            <v>3.9E-2</v>
          </cell>
          <cell r="F337">
            <v>410000</v>
          </cell>
          <cell r="G337">
            <v>15990</v>
          </cell>
          <cell r="J337">
            <v>0</v>
          </cell>
          <cell r="M337">
            <v>0</v>
          </cell>
          <cell r="O337">
            <v>15990</v>
          </cell>
          <cell r="Q337" t="str">
            <v>물정 P50</v>
          </cell>
        </row>
        <row r="338">
          <cell r="A338" t="str">
            <v>STEEL PL.</v>
          </cell>
          <cell r="B338" t="str">
            <v>T=12.0MM</v>
          </cell>
          <cell r="C338" t="str">
            <v>TON</v>
          </cell>
          <cell r="D338">
            <v>0.26400000000000001</v>
          </cell>
          <cell r="F338">
            <v>410000</v>
          </cell>
          <cell r="G338">
            <v>108240</v>
          </cell>
          <cell r="J338">
            <v>0</v>
          </cell>
          <cell r="M338">
            <v>0</v>
          </cell>
          <cell r="O338">
            <v>108240</v>
          </cell>
          <cell r="Q338" t="str">
            <v>물정 P50</v>
          </cell>
        </row>
        <row r="339">
          <cell r="A339" t="str">
            <v>STEEL PL.</v>
          </cell>
          <cell r="B339" t="str">
            <v>T=15.0MM</v>
          </cell>
          <cell r="C339" t="str">
            <v>TON</v>
          </cell>
          <cell r="D339">
            <v>0.17699999999999999</v>
          </cell>
          <cell r="F339">
            <v>410000</v>
          </cell>
          <cell r="G339">
            <v>72570</v>
          </cell>
          <cell r="J339">
            <v>0</v>
          </cell>
          <cell r="M339">
            <v>0</v>
          </cell>
          <cell r="O339">
            <v>72570</v>
          </cell>
          <cell r="Q339" t="str">
            <v>물정 P50</v>
          </cell>
        </row>
        <row r="340">
          <cell r="A340" t="str">
            <v>STEEL PL.</v>
          </cell>
          <cell r="B340" t="str">
            <v>T=16.0MM</v>
          </cell>
          <cell r="C340" t="str">
            <v>TON</v>
          </cell>
          <cell r="D340">
            <v>0.50900000000000001</v>
          </cell>
          <cell r="F340">
            <v>410000</v>
          </cell>
          <cell r="G340">
            <v>208690</v>
          </cell>
          <cell r="J340">
            <v>0</v>
          </cell>
          <cell r="M340">
            <v>0</v>
          </cell>
          <cell r="O340">
            <v>208690</v>
          </cell>
          <cell r="Q340" t="str">
            <v>물정 P50</v>
          </cell>
        </row>
        <row r="341">
          <cell r="A341" t="str">
            <v>STEEL PL.</v>
          </cell>
          <cell r="B341" t="str">
            <v>T=19.0MM</v>
          </cell>
          <cell r="C341" t="str">
            <v>TON</v>
          </cell>
          <cell r="D341">
            <v>4.157</v>
          </cell>
          <cell r="F341">
            <v>410000</v>
          </cell>
          <cell r="G341">
            <v>1704370</v>
          </cell>
          <cell r="J341">
            <v>0</v>
          </cell>
          <cell r="M341">
            <v>0</v>
          </cell>
          <cell r="O341">
            <v>1704370</v>
          </cell>
          <cell r="Q341" t="str">
            <v>물정 P50</v>
          </cell>
        </row>
        <row r="342">
          <cell r="A342" t="str">
            <v>STEEL PL.</v>
          </cell>
          <cell r="B342" t="str">
            <v>T=20.0MM</v>
          </cell>
          <cell r="C342" t="str">
            <v>TON</v>
          </cell>
          <cell r="D342">
            <v>0.36599999999999999</v>
          </cell>
          <cell r="F342">
            <v>410000</v>
          </cell>
          <cell r="G342">
            <v>150060</v>
          </cell>
          <cell r="J342">
            <v>0</v>
          </cell>
          <cell r="M342">
            <v>0</v>
          </cell>
          <cell r="O342">
            <v>150060</v>
          </cell>
          <cell r="Q342" t="str">
            <v>물정 P50</v>
          </cell>
        </row>
        <row r="343">
          <cell r="A343" t="str">
            <v>STEEL PL.</v>
          </cell>
          <cell r="B343" t="str">
            <v>T=25.0MM</v>
          </cell>
          <cell r="C343" t="str">
            <v>TON</v>
          </cell>
          <cell r="D343">
            <v>15.414</v>
          </cell>
          <cell r="F343">
            <v>415000</v>
          </cell>
          <cell r="G343">
            <v>6396810</v>
          </cell>
          <cell r="J343">
            <v>0</v>
          </cell>
          <cell r="M343">
            <v>0</v>
          </cell>
          <cell r="O343">
            <v>6396810</v>
          </cell>
          <cell r="Q343" t="str">
            <v>물정 P50</v>
          </cell>
        </row>
        <row r="344">
          <cell r="A344" t="str">
            <v>FLAT  BAR</v>
          </cell>
          <cell r="B344" t="str">
            <v>T=10.0MM</v>
          </cell>
          <cell r="C344" t="str">
            <v>TON</v>
          </cell>
          <cell r="D344">
            <v>0.36099999999999999</v>
          </cell>
          <cell r="F344">
            <v>428000</v>
          </cell>
          <cell r="G344">
            <v>154508</v>
          </cell>
          <cell r="J344">
            <v>0</v>
          </cell>
          <cell r="M344">
            <v>0</v>
          </cell>
          <cell r="O344">
            <v>154508</v>
          </cell>
          <cell r="Q344" t="str">
            <v>물정 P44</v>
          </cell>
        </row>
        <row r="345">
          <cell r="A345" t="str">
            <v>FLAT  BAR</v>
          </cell>
          <cell r="B345" t="str">
            <v>T=6*25</v>
          </cell>
          <cell r="C345" t="str">
            <v>TON</v>
          </cell>
          <cell r="D345">
            <v>2.2730000000000001</v>
          </cell>
          <cell r="F345">
            <v>425000</v>
          </cell>
          <cell r="G345">
            <v>966025</v>
          </cell>
          <cell r="J345">
            <v>0</v>
          </cell>
          <cell r="M345">
            <v>0</v>
          </cell>
          <cell r="O345">
            <v>966025</v>
          </cell>
          <cell r="Q345" t="str">
            <v>물정 P44</v>
          </cell>
        </row>
        <row r="346">
          <cell r="A346" t="str">
            <v>C.T</v>
          </cell>
          <cell r="B346" t="str">
            <v>T-100*100*5</v>
          </cell>
          <cell r="C346" t="str">
            <v>TON</v>
          </cell>
          <cell r="D346">
            <v>0.76400000000000001</v>
          </cell>
          <cell r="F346">
            <v>460000</v>
          </cell>
          <cell r="G346">
            <v>351440</v>
          </cell>
          <cell r="J346">
            <v>0</v>
          </cell>
          <cell r="M346">
            <v>0</v>
          </cell>
          <cell r="O346">
            <v>351440</v>
          </cell>
          <cell r="Q346" t="str">
            <v>물정 P48</v>
          </cell>
        </row>
        <row r="347">
          <cell r="A347" t="str">
            <v>CHANNEL</v>
          </cell>
          <cell r="B347" t="str">
            <v>C-300*90*9*13</v>
          </cell>
          <cell r="C347" t="str">
            <v>TON</v>
          </cell>
          <cell r="D347">
            <v>0.22500000000000001</v>
          </cell>
          <cell r="F347">
            <v>445000</v>
          </cell>
          <cell r="G347">
            <v>100125</v>
          </cell>
          <cell r="J347">
            <v>0</v>
          </cell>
          <cell r="M347">
            <v>0</v>
          </cell>
          <cell r="O347">
            <v>100125</v>
          </cell>
          <cell r="Q347" t="str">
            <v>물정 P46</v>
          </cell>
        </row>
        <row r="348">
          <cell r="A348" t="str">
            <v>CHANNEL</v>
          </cell>
          <cell r="B348" t="str">
            <v>C-150*75*9*12.5</v>
          </cell>
          <cell r="C348" t="str">
            <v>TON</v>
          </cell>
          <cell r="D348">
            <v>2.673</v>
          </cell>
          <cell r="F348">
            <v>413000</v>
          </cell>
          <cell r="G348">
            <v>1103949</v>
          </cell>
          <cell r="J348">
            <v>0</v>
          </cell>
          <cell r="M348">
            <v>0</v>
          </cell>
          <cell r="O348">
            <v>1103949</v>
          </cell>
          <cell r="Q348" t="str">
            <v>물정 P46</v>
          </cell>
        </row>
        <row r="349">
          <cell r="A349" t="str">
            <v>CHANNEL</v>
          </cell>
          <cell r="B349" t="str">
            <v>C-120*65*6*8</v>
          </cell>
          <cell r="C349" t="str">
            <v>TON</v>
          </cell>
          <cell r="D349">
            <v>7.952</v>
          </cell>
          <cell r="F349">
            <v>413000</v>
          </cell>
          <cell r="G349">
            <v>3284176</v>
          </cell>
          <cell r="J349">
            <v>0</v>
          </cell>
          <cell r="M349">
            <v>0</v>
          </cell>
          <cell r="O349">
            <v>3284176</v>
          </cell>
          <cell r="Q349" t="str">
            <v>물정 P46</v>
          </cell>
        </row>
        <row r="350">
          <cell r="A350" t="str">
            <v>CHANNEL</v>
          </cell>
          <cell r="B350" t="str">
            <v>C-75*40*5</v>
          </cell>
          <cell r="C350" t="str">
            <v>TON</v>
          </cell>
          <cell r="D350">
            <v>3.7229999999999999</v>
          </cell>
          <cell r="F350">
            <v>413000</v>
          </cell>
          <cell r="G350">
            <v>1537599</v>
          </cell>
          <cell r="J350">
            <v>0</v>
          </cell>
          <cell r="M350">
            <v>0</v>
          </cell>
          <cell r="O350">
            <v>1537599</v>
          </cell>
          <cell r="Q350" t="str">
            <v>물정 P46</v>
          </cell>
        </row>
        <row r="351">
          <cell r="A351" t="str">
            <v>L - 형강</v>
          </cell>
          <cell r="B351" t="str">
            <v>L-50*50*6</v>
          </cell>
          <cell r="C351" t="str">
            <v>TON</v>
          </cell>
          <cell r="D351">
            <v>5.29</v>
          </cell>
          <cell r="F351">
            <v>365000</v>
          </cell>
          <cell r="G351">
            <v>1930850</v>
          </cell>
          <cell r="J351">
            <v>0</v>
          </cell>
          <cell r="M351">
            <v>0</v>
          </cell>
          <cell r="O351">
            <v>1930850</v>
          </cell>
          <cell r="Q351" t="str">
            <v>물정 P45</v>
          </cell>
        </row>
        <row r="352">
          <cell r="A352" t="str">
            <v>L - 형강</v>
          </cell>
          <cell r="B352" t="str">
            <v>L-75*75*6</v>
          </cell>
          <cell r="C352" t="str">
            <v>TON</v>
          </cell>
          <cell r="D352">
            <v>17.454999999999998</v>
          </cell>
          <cell r="F352">
            <v>365000</v>
          </cell>
          <cell r="G352">
            <v>6371075</v>
          </cell>
          <cell r="J352">
            <v>0</v>
          </cell>
          <cell r="M352">
            <v>0</v>
          </cell>
          <cell r="O352">
            <v>6371075</v>
          </cell>
          <cell r="Q352" t="str">
            <v>물정 P45</v>
          </cell>
        </row>
        <row r="353">
          <cell r="A353" t="str">
            <v>L - 형강</v>
          </cell>
          <cell r="B353" t="str">
            <v>L-100*100*7</v>
          </cell>
          <cell r="C353" t="str">
            <v>TON</v>
          </cell>
          <cell r="D353">
            <v>4.1000000000000002E-2</v>
          </cell>
          <cell r="F353">
            <v>360000</v>
          </cell>
          <cell r="G353">
            <v>14760</v>
          </cell>
          <cell r="J353">
            <v>0</v>
          </cell>
          <cell r="M353">
            <v>0</v>
          </cell>
          <cell r="O353">
            <v>14760</v>
          </cell>
          <cell r="Q353" t="str">
            <v>물자 P44</v>
          </cell>
        </row>
        <row r="354">
          <cell r="A354" t="str">
            <v>L - 형강</v>
          </cell>
          <cell r="B354" t="str">
            <v>L-100*100*10</v>
          </cell>
          <cell r="C354" t="str">
            <v>TON</v>
          </cell>
          <cell r="D354">
            <v>0.25</v>
          </cell>
          <cell r="F354">
            <v>402000</v>
          </cell>
          <cell r="G354">
            <v>100500</v>
          </cell>
          <cell r="J354">
            <v>0</v>
          </cell>
          <cell r="M354">
            <v>0</v>
          </cell>
          <cell r="O354">
            <v>100500</v>
          </cell>
          <cell r="Q354" t="str">
            <v>물정 P45</v>
          </cell>
        </row>
        <row r="355">
          <cell r="A355" t="str">
            <v>L - 형강</v>
          </cell>
          <cell r="B355" t="str">
            <v>L-150*150*10</v>
          </cell>
          <cell r="C355" t="str">
            <v>TON</v>
          </cell>
          <cell r="D355">
            <v>0.26700000000000002</v>
          </cell>
          <cell r="F355">
            <v>445000</v>
          </cell>
          <cell r="G355">
            <v>118815</v>
          </cell>
          <cell r="J355">
            <v>0</v>
          </cell>
          <cell r="M355">
            <v>0</v>
          </cell>
          <cell r="O355">
            <v>118815</v>
          </cell>
          <cell r="Q355" t="str">
            <v>물자 P45</v>
          </cell>
        </row>
        <row r="356">
          <cell r="A356" t="str">
            <v>H - 형강</v>
          </cell>
          <cell r="B356" t="str">
            <v>H-708*302*15*28</v>
          </cell>
          <cell r="C356" t="str">
            <v>TON</v>
          </cell>
          <cell r="D356">
            <v>6.758</v>
          </cell>
          <cell r="F356">
            <v>450000</v>
          </cell>
          <cell r="G356">
            <v>3041100</v>
          </cell>
          <cell r="J356">
            <v>0</v>
          </cell>
          <cell r="M356">
            <v>0</v>
          </cell>
          <cell r="O356">
            <v>3041100</v>
          </cell>
          <cell r="Q356" t="str">
            <v>물정 P47</v>
          </cell>
        </row>
        <row r="357">
          <cell r="A357" t="str">
            <v>H - 형강</v>
          </cell>
          <cell r="B357" t="str">
            <v>H-588*302*12*20</v>
          </cell>
          <cell r="C357" t="str">
            <v>TON</v>
          </cell>
          <cell r="D357">
            <v>1.417</v>
          </cell>
          <cell r="F357">
            <v>400000</v>
          </cell>
          <cell r="G357">
            <v>566800</v>
          </cell>
          <cell r="J357">
            <v>0</v>
          </cell>
          <cell r="M357">
            <v>0</v>
          </cell>
          <cell r="O357">
            <v>566800</v>
          </cell>
          <cell r="Q357" t="str">
            <v>물정 P47</v>
          </cell>
        </row>
        <row r="358">
          <cell r="A358" t="str">
            <v>H - 형강</v>
          </cell>
          <cell r="B358" t="str">
            <v>H-100*100*6</v>
          </cell>
          <cell r="C358" t="str">
            <v>TON</v>
          </cell>
          <cell r="D358">
            <v>3.552</v>
          </cell>
          <cell r="F358">
            <v>400000</v>
          </cell>
          <cell r="G358">
            <v>1420800</v>
          </cell>
          <cell r="J358">
            <v>0</v>
          </cell>
          <cell r="M358">
            <v>0</v>
          </cell>
          <cell r="O358">
            <v>1420800</v>
          </cell>
          <cell r="Q358" t="str">
            <v>물정 P47</v>
          </cell>
        </row>
        <row r="359">
          <cell r="A359" t="str">
            <v>STUD BOLT</v>
          </cell>
          <cell r="B359" t="str">
            <v>D19*140</v>
          </cell>
          <cell r="C359" t="str">
            <v>EA</v>
          </cell>
          <cell r="D359">
            <v>529</v>
          </cell>
          <cell r="F359">
            <v>231</v>
          </cell>
          <cell r="G359">
            <v>122199</v>
          </cell>
          <cell r="J359">
            <v>0</v>
          </cell>
          <cell r="M359">
            <v>0</v>
          </cell>
          <cell r="O359">
            <v>122199</v>
          </cell>
          <cell r="Q359" t="str">
            <v>물자 P97</v>
          </cell>
        </row>
        <row r="360">
          <cell r="A360" t="str">
            <v>STUD BOLT</v>
          </cell>
          <cell r="B360" t="str">
            <v>D13*130</v>
          </cell>
          <cell r="C360" t="str">
            <v>EA</v>
          </cell>
          <cell r="D360">
            <v>2507</v>
          </cell>
          <cell r="F360">
            <v>87</v>
          </cell>
          <cell r="G360">
            <v>218109</v>
          </cell>
          <cell r="J360">
            <v>0</v>
          </cell>
          <cell r="M360">
            <v>0</v>
          </cell>
          <cell r="O360">
            <v>218109</v>
          </cell>
          <cell r="Q360" t="str">
            <v>물자 P97</v>
          </cell>
        </row>
        <row r="361">
          <cell r="A361" t="str">
            <v>ROUND BAR</v>
          </cell>
          <cell r="B361" t="str">
            <v>D13</v>
          </cell>
          <cell r="C361" t="str">
            <v>TON</v>
          </cell>
          <cell r="D361">
            <v>0.85</v>
          </cell>
          <cell r="F361">
            <v>420000</v>
          </cell>
          <cell r="G361">
            <v>357000</v>
          </cell>
          <cell r="J361">
            <v>0</v>
          </cell>
          <cell r="M361">
            <v>0</v>
          </cell>
          <cell r="O361">
            <v>357000</v>
          </cell>
          <cell r="Q361" t="str">
            <v>물자 P42</v>
          </cell>
        </row>
        <row r="362">
          <cell r="A362" t="str">
            <v>ROUND BAR</v>
          </cell>
          <cell r="B362" t="str">
            <v>D16</v>
          </cell>
          <cell r="C362" t="str">
            <v>TON</v>
          </cell>
          <cell r="D362">
            <v>4.5999999999999999E-2</v>
          </cell>
          <cell r="F362">
            <v>420000</v>
          </cell>
          <cell r="G362">
            <v>19320</v>
          </cell>
          <cell r="J362">
            <v>0</v>
          </cell>
          <cell r="M362">
            <v>0</v>
          </cell>
          <cell r="O362">
            <v>19320</v>
          </cell>
          <cell r="Q362" t="str">
            <v>물자 P42</v>
          </cell>
        </row>
        <row r="363">
          <cell r="A363" t="str">
            <v>ROUND BAR</v>
          </cell>
          <cell r="B363" t="str">
            <v>D19</v>
          </cell>
          <cell r="C363" t="str">
            <v>TON</v>
          </cell>
          <cell r="D363">
            <v>0.57399999999999995</v>
          </cell>
          <cell r="F363">
            <v>420000</v>
          </cell>
          <cell r="G363">
            <v>241080</v>
          </cell>
          <cell r="J363">
            <v>0</v>
          </cell>
          <cell r="M363">
            <v>0</v>
          </cell>
          <cell r="O363">
            <v>241080</v>
          </cell>
          <cell r="Q363" t="str">
            <v>물자 P42</v>
          </cell>
        </row>
        <row r="364">
          <cell r="A364" t="str">
            <v>BOLT &amp; NUT</v>
          </cell>
          <cell r="B364" t="str">
            <v>M12*110</v>
          </cell>
          <cell r="C364" t="str">
            <v>EA</v>
          </cell>
          <cell r="D364">
            <v>103</v>
          </cell>
          <cell r="F364">
            <v>103</v>
          </cell>
          <cell r="G364">
            <v>10609</v>
          </cell>
          <cell r="J364">
            <v>0</v>
          </cell>
          <cell r="M364">
            <v>0</v>
          </cell>
          <cell r="O364">
            <v>10609</v>
          </cell>
          <cell r="Q364" t="str">
            <v>물자 P90</v>
          </cell>
        </row>
        <row r="365">
          <cell r="A365" t="str">
            <v>BOLT &amp; NUT</v>
          </cell>
          <cell r="B365" t="str">
            <v>M16*80</v>
          </cell>
          <cell r="C365" t="str">
            <v>EA</v>
          </cell>
          <cell r="D365">
            <v>3242</v>
          </cell>
          <cell r="F365">
            <v>147</v>
          </cell>
          <cell r="G365">
            <v>476574</v>
          </cell>
          <cell r="J365">
            <v>0</v>
          </cell>
          <cell r="M365">
            <v>0</v>
          </cell>
          <cell r="O365">
            <v>476574</v>
          </cell>
          <cell r="Q365" t="str">
            <v>물자 P90</v>
          </cell>
        </row>
        <row r="366">
          <cell r="A366" t="str">
            <v>FASTNER</v>
          </cell>
          <cell r="B366" t="str">
            <v>X-FCM 35/40</v>
          </cell>
          <cell r="C366" t="str">
            <v>EA</v>
          </cell>
          <cell r="D366">
            <v>11741</v>
          </cell>
          <cell r="F366">
            <v>2100</v>
          </cell>
          <cell r="G366">
            <v>24656100</v>
          </cell>
          <cell r="J366">
            <v>0</v>
          </cell>
          <cell r="M366">
            <v>0</v>
          </cell>
          <cell r="O366">
            <v>24656100</v>
          </cell>
          <cell r="Q366" t="str">
            <v>물자 P1125</v>
          </cell>
        </row>
        <row r="367">
          <cell r="A367" t="str">
            <v>화  약</v>
          </cell>
          <cell r="B367" t="str">
            <v>DX 600N용C 6.8/18</v>
          </cell>
          <cell r="C367" t="str">
            <v>EA</v>
          </cell>
          <cell r="D367">
            <v>11741</v>
          </cell>
          <cell r="F367">
            <v>189</v>
          </cell>
          <cell r="G367">
            <v>2219049</v>
          </cell>
          <cell r="J367">
            <v>0</v>
          </cell>
          <cell r="M367">
            <v>0</v>
          </cell>
          <cell r="O367">
            <v>2219049</v>
          </cell>
          <cell r="Q367" t="str">
            <v>물자 P1124</v>
          </cell>
        </row>
        <row r="368">
          <cell r="A368" t="str">
            <v>BOLT</v>
          </cell>
          <cell r="B368" t="str">
            <v>EM8-15-14FP10</v>
          </cell>
          <cell r="C368" t="str">
            <v>EA</v>
          </cell>
          <cell r="D368">
            <v>11741</v>
          </cell>
          <cell r="F368">
            <v>810</v>
          </cell>
          <cell r="G368">
            <v>9510210</v>
          </cell>
          <cell r="J368">
            <v>0</v>
          </cell>
          <cell r="M368">
            <v>0</v>
          </cell>
          <cell r="O368">
            <v>9510210</v>
          </cell>
          <cell r="Q368" t="str">
            <v>물자 P1125</v>
          </cell>
        </row>
        <row r="369">
          <cell r="A369" t="str">
            <v>HAND RAIL 설치</v>
          </cell>
          <cell r="B369" t="str">
            <v>CON'C면 고정</v>
          </cell>
          <cell r="C369" t="str">
            <v>M</v>
          </cell>
          <cell r="D369">
            <v>608</v>
          </cell>
          <cell r="F369">
            <v>11008</v>
          </cell>
          <cell r="G369">
            <v>6692864</v>
          </cell>
          <cell r="I369">
            <v>34516</v>
          </cell>
          <cell r="J369">
            <v>20985728</v>
          </cell>
          <cell r="L369">
            <v>827</v>
          </cell>
          <cell r="M369">
            <v>502816</v>
          </cell>
          <cell r="O369">
            <v>28181408</v>
          </cell>
          <cell r="Q369" t="str">
            <v>#12-1</v>
          </cell>
        </row>
        <row r="370">
          <cell r="A370" t="str">
            <v>HAND RAIL 설치</v>
          </cell>
          <cell r="B370" t="str">
            <v>STEEL면 고정</v>
          </cell>
          <cell r="C370" t="str">
            <v>M</v>
          </cell>
          <cell r="D370">
            <v>1441</v>
          </cell>
          <cell r="F370">
            <v>9964</v>
          </cell>
          <cell r="G370">
            <v>14358124</v>
          </cell>
          <cell r="I370">
            <v>31016</v>
          </cell>
          <cell r="J370">
            <v>44694056</v>
          </cell>
          <cell r="L370">
            <v>743</v>
          </cell>
          <cell r="M370">
            <v>1070663</v>
          </cell>
          <cell r="O370">
            <v>60122843</v>
          </cell>
          <cell r="Q370" t="str">
            <v>#12-2</v>
          </cell>
        </row>
        <row r="371">
          <cell r="A371" t="str">
            <v>TOE BOARD</v>
          </cell>
          <cell r="B371" t="str">
            <v>125*4T</v>
          </cell>
          <cell r="C371" t="str">
            <v>TON</v>
          </cell>
          <cell r="D371">
            <v>5.35</v>
          </cell>
          <cell r="F371">
            <v>359000</v>
          </cell>
          <cell r="G371">
            <v>1920650</v>
          </cell>
          <cell r="J371">
            <v>0</v>
          </cell>
          <cell r="M371">
            <v>0</v>
          </cell>
          <cell r="O371">
            <v>1920650</v>
          </cell>
          <cell r="Q371" t="str">
            <v>물정 P50</v>
          </cell>
        </row>
        <row r="372">
          <cell r="A372" t="str">
            <v>GAL.STL.PLATE</v>
          </cell>
          <cell r="B372" t="str">
            <v>2.3T</v>
          </cell>
          <cell r="C372" t="str">
            <v>TON</v>
          </cell>
          <cell r="D372">
            <v>0.125</v>
          </cell>
          <cell r="F372">
            <v>6348000</v>
          </cell>
          <cell r="G372">
            <v>793500</v>
          </cell>
          <cell r="J372">
            <v>0</v>
          </cell>
          <cell r="M372">
            <v>0</v>
          </cell>
          <cell r="O372">
            <v>793500</v>
          </cell>
          <cell r="Q372" t="str">
            <v>물자 P58</v>
          </cell>
        </row>
        <row r="373">
          <cell r="A373" t="str">
            <v>잡철물제작설치</v>
          </cell>
          <cell r="B373" t="str">
            <v>보 통</v>
          </cell>
          <cell r="C373" t="str">
            <v>TON</v>
          </cell>
          <cell r="D373">
            <v>307.76</v>
          </cell>
          <cell r="F373">
            <v>62580</v>
          </cell>
          <cell r="G373">
            <v>19259620</v>
          </cell>
          <cell r="I373">
            <v>1686905</v>
          </cell>
          <cell r="J373">
            <v>519161882</v>
          </cell>
          <cell r="L373">
            <v>43651</v>
          </cell>
          <cell r="M373">
            <v>13434031</v>
          </cell>
          <cell r="O373">
            <v>551855533</v>
          </cell>
          <cell r="Q373" t="str">
            <v>#3-4</v>
          </cell>
        </row>
        <row r="374">
          <cell r="A374" t="str">
            <v>잡철물설치</v>
          </cell>
          <cell r="B374" t="str">
            <v>보 통</v>
          </cell>
          <cell r="C374" t="str">
            <v>TON</v>
          </cell>
          <cell r="D374">
            <v>55.835999999999999</v>
          </cell>
          <cell r="F374">
            <v>9216</v>
          </cell>
          <cell r="G374">
            <v>514584</v>
          </cell>
          <cell r="I374">
            <v>343748</v>
          </cell>
          <cell r="J374">
            <v>19193513</v>
          </cell>
          <cell r="L374">
            <v>8815</v>
          </cell>
          <cell r="M374">
            <v>492194</v>
          </cell>
          <cell r="O374">
            <v>20200291</v>
          </cell>
          <cell r="Q374" t="str">
            <v>#3-6</v>
          </cell>
        </row>
        <row r="375">
          <cell r="A375" t="str">
            <v>잡철물 제작설치</v>
          </cell>
          <cell r="B375" t="str">
            <v>SST, 보통</v>
          </cell>
          <cell r="C375" t="str">
            <v>TON</v>
          </cell>
          <cell r="D375">
            <v>0.29499999999999998</v>
          </cell>
          <cell r="F375">
            <v>172351</v>
          </cell>
          <cell r="G375">
            <v>50843</v>
          </cell>
          <cell r="I375">
            <v>1686905</v>
          </cell>
          <cell r="J375">
            <v>497636</v>
          </cell>
          <cell r="L375">
            <v>43661</v>
          </cell>
          <cell r="M375">
            <v>12879</v>
          </cell>
          <cell r="O375">
            <v>561358</v>
          </cell>
          <cell r="Q375" t="str">
            <v>#3-5</v>
          </cell>
        </row>
        <row r="376">
          <cell r="A376" t="str">
            <v>EXPANSION BOLT 설치</v>
          </cell>
          <cell r="B376" t="str">
            <v>M12*110</v>
          </cell>
          <cell r="C376" t="str">
            <v>EA</v>
          </cell>
          <cell r="D376">
            <v>12</v>
          </cell>
          <cell r="F376">
            <v>3045</v>
          </cell>
          <cell r="G376">
            <v>36540</v>
          </cell>
          <cell r="I376">
            <v>3818</v>
          </cell>
          <cell r="J376">
            <v>45816</v>
          </cell>
          <cell r="L376">
            <v>114</v>
          </cell>
          <cell r="M376">
            <v>1368</v>
          </cell>
          <cell r="O376">
            <v>83724</v>
          </cell>
          <cell r="Q376" t="str">
            <v>#12-4</v>
          </cell>
        </row>
        <row r="377">
          <cell r="A377" t="str">
            <v>LADDER 설치</v>
          </cell>
          <cell r="B377" t="str">
            <v>W=0.45M, H=1.70M</v>
          </cell>
          <cell r="C377" t="str">
            <v>EA</v>
          </cell>
          <cell r="D377">
            <v>2</v>
          </cell>
          <cell r="F377">
            <v>30070</v>
          </cell>
          <cell r="G377">
            <v>60140</v>
          </cell>
          <cell r="I377">
            <v>107071</v>
          </cell>
          <cell r="J377">
            <v>214142</v>
          </cell>
          <cell r="L377">
            <v>2568</v>
          </cell>
          <cell r="M377">
            <v>5136</v>
          </cell>
          <cell r="O377">
            <v>279418</v>
          </cell>
          <cell r="Q377" t="str">
            <v>#12-5</v>
          </cell>
        </row>
        <row r="378">
          <cell r="A378" t="str">
            <v>LADDER 설치</v>
          </cell>
          <cell r="B378" t="str">
            <v>W=0.45M, H=1.13M</v>
          </cell>
          <cell r="C378" t="str">
            <v>EA</v>
          </cell>
          <cell r="D378">
            <v>2</v>
          </cell>
          <cell r="F378">
            <v>25744</v>
          </cell>
          <cell r="G378">
            <v>51488</v>
          </cell>
          <cell r="I378">
            <v>90838</v>
          </cell>
          <cell r="J378">
            <v>181676</v>
          </cell>
          <cell r="L378">
            <v>2178</v>
          </cell>
          <cell r="M378">
            <v>4356</v>
          </cell>
          <cell r="O378">
            <v>237520</v>
          </cell>
          <cell r="Q378" t="str">
            <v>#12-6</v>
          </cell>
        </row>
        <row r="379">
          <cell r="A379" t="str">
            <v>CAGE LADDER 설치</v>
          </cell>
          <cell r="B379" t="str">
            <v>W=0.45M, H=2.90M</v>
          </cell>
          <cell r="C379" t="str">
            <v>EA</v>
          </cell>
          <cell r="D379">
            <v>4</v>
          </cell>
          <cell r="F379">
            <v>66603</v>
          </cell>
          <cell r="G379">
            <v>266412</v>
          </cell>
          <cell r="I379">
            <v>243183</v>
          </cell>
          <cell r="J379">
            <v>972732</v>
          </cell>
          <cell r="L379">
            <v>5833</v>
          </cell>
          <cell r="M379">
            <v>23332</v>
          </cell>
          <cell r="O379">
            <v>1262476</v>
          </cell>
          <cell r="Q379" t="str">
            <v>#12-7</v>
          </cell>
        </row>
        <row r="380">
          <cell r="A380" t="str">
            <v>HAND RAIL 설치</v>
          </cell>
          <cell r="B380" t="str">
            <v>계단CON'C면고정</v>
          </cell>
          <cell r="C380" t="str">
            <v>M</v>
          </cell>
          <cell r="D380">
            <v>92.5</v>
          </cell>
          <cell r="F380">
            <v>19967</v>
          </cell>
          <cell r="G380">
            <v>1846947</v>
          </cell>
          <cell r="I380">
            <v>12726</v>
          </cell>
          <cell r="J380">
            <v>1177155</v>
          </cell>
          <cell r="L380">
            <v>379</v>
          </cell>
          <cell r="M380">
            <v>35057</v>
          </cell>
          <cell r="O380">
            <v>3059159</v>
          </cell>
          <cell r="Q380" t="str">
            <v>#12-8</v>
          </cell>
        </row>
        <row r="381">
          <cell r="A381" t="str">
            <v>A.L몰딩</v>
          </cell>
          <cell r="B381" t="str">
            <v>15*15*15*15*1.0T</v>
          </cell>
          <cell r="C381" t="str">
            <v>M</v>
          </cell>
          <cell r="D381">
            <v>668</v>
          </cell>
          <cell r="F381">
            <v>1293</v>
          </cell>
          <cell r="G381">
            <v>863724</v>
          </cell>
          <cell r="I381">
            <v>1661</v>
          </cell>
          <cell r="J381">
            <v>1109548</v>
          </cell>
          <cell r="L381">
            <v>49</v>
          </cell>
          <cell r="M381">
            <v>32732</v>
          </cell>
          <cell r="O381">
            <v>2006004</v>
          </cell>
          <cell r="Q381" t="str">
            <v>#12-9</v>
          </cell>
        </row>
        <row r="382">
          <cell r="A382" t="str">
            <v>스텐고무논스립</v>
          </cell>
          <cell r="B382" t="str">
            <v>W=40(RUBBER NOSING)</v>
          </cell>
          <cell r="C382" t="str">
            <v>M</v>
          </cell>
          <cell r="D382">
            <v>431</v>
          </cell>
          <cell r="F382">
            <v>4000</v>
          </cell>
          <cell r="G382">
            <v>1724000</v>
          </cell>
          <cell r="I382">
            <v>4853</v>
          </cell>
          <cell r="J382">
            <v>2091643</v>
          </cell>
          <cell r="L382">
            <v>0</v>
          </cell>
          <cell r="M382">
            <v>0</v>
          </cell>
          <cell r="O382">
            <v>3815643</v>
          </cell>
          <cell r="Q382" t="str">
            <v>#12-10</v>
          </cell>
        </row>
        <row r="383">
          <cell r="A383" t="str">
            <v>경량철골천정틀</v>
          </cell>
          <cell r="B383" t="str">
            <v>M-BAR</v>
          </cell>
          <cell r="C383" t="str">
            <v>M2</v>
          </cell>
          <cell r="D383">
            <v>1757</v>
          </cell>
          <cell r="F383">
            <v>21590</v>
          </cell>
          <cell r="G383">
            <v>37933630</v>
          </cell>
          <cell r="J383">
            <v>0</v>
          </cell>
          <cell r="M383">
            <v>0</v>
          </cell>
          <cell r="O383">
            <v>37933630</v>
          </cell>
          <cell r="Q383" t="str">
            <v>물자 P379</v>
          </cell>
        </row>
        <row r="384">
          <cell r="A384" t="str">
            <v xml:space="preserve">PLUG PLATE </v>
          </cell>
          <cell r="C384" t="str">
            <v>EA</v>
          </cell>
          <cell r="D384">
            <v>64</v>
          </cell>
          <cell r="F384">
            <v>670000</v>
          </cell>
          <cell r="G384">
            <v>42880000</v>
          </cell>
          <cell r="J384">
            <v>0</v>
          </cell>
          <cell r="M384">
            <v>0</v>
          </cell>
          <cell r="O384">
            <v>42880000</v>
          </cell>
          <cell r="Q384" t="str">
            <v>견 적</v>
          </cell>
        </row>
        <row r="386">
          <cell r="A386" t="str">
            <v xml:space="preserve">        소      계</v>
          </cell>
          <cell r="G386">
            <v>532427676</v>
          </cell>
          <cell r="J386">
            <v>669593751</v>
          </cell>
          <cell r="M386">
            <v>17079720</v>
          </cell>
          <cell r="O386">
            <v>1219101147</v>
          </cell>
        </row>
        <row r="389">
          <cell r="A389" t="str">
            <v xml:space="preserve"> 13. 잡  공  사</v>
          </cell>
        </row>
        <row r="390">
          <cell r="A390" t="str">
            <v>루프드레인설치</v>
          </cell>
          <cell r="B390" t="str">
            <v>Φ75MM(주철제)</v>
          </cell>
          <cell r="C390" t="str">
            <v>EA</v>
          </cell>
          <cell r="D390">
            <v>3</v>
          </cell>
          <cell r="F390">
            <v>44100</v>
          </cell>
          <cell r="G390">
            <v>132300</v>
          </cell>
          <cell r="I390">
            <v>9970</v>
          </cell>
          <cell r="J390">
            <v>29910</v>
          </cell>
          <cell r="L390">
            <v>299</v>
          </cell>
          <cell r="M390">
            <v>897</v>
          </cell>
          <cell r="O390">
            <v>163107</v>
          </cell>
          <cell r="Q390" t="str">
            <v>#13-1</v>
          </cell>
        </row>
        <row r="391">
          <cell r="A391" t="str">
            <v>루프드레인설치</v>
          </cell>
          <cell r="B391" t="str">
            <v>Φ125MM(주철제)</v>
          </cell>
          <cell r="C391" t="str">
            <v>EA</v>
          </cell>
          <cell r="D391">
            <v>27</v>
          </cell>
          <cell r="F391">
            <v>66150</v>
          </cell>
          <cell r="G391">
            <v>1786050</v>
          </cell>
          <cell r="I391">
            <v>9970</v>
          </cell>
          <cell r="J391">
            <v>269190</v>
          </cell>
          <cell r="L391">
            <v>299</v>
          </cell>
          <cell r="M391">
            <v>8073</v>
          </cell>
          <cell r="O391">
            <v>2063313</v>
          </cell>
          <cell r="Q391" t="str">
            <v>#13-3</v>
          </cell>
        </row>
        <row r="393">
          <cell r="A393" t="str">
            <v xml:space="preserve">        소      계</v>
          </cell>
          <cell r="G393">
            <v>1918350</v>
          </cell>
          <cell r="J393">
            <v>299100</v>
          </cell>
          <cell r="M393">
            <v>8970</v>
          </cell>
          <cell r="O393">
            <v>2226420</v>
          </cell>
        </row>
        <row r="396">
          <cell r="A396" t="str">
            <v xml:space="preserve"> 14. 배수배관공사</v>
          </cell>
        </row>
        <row r="397">
          <cell r="A397" t="str">
            <v>주철관(HUB-1종)</v>
          </cell>
          <cell r="B397" t="str">
            <v>50A*300L</v>
          </cell>
          <cell r="C397" t="str">
            <v>EA</v>
          </cell>
          <cell r="D397">
            <v>89</v>
          </cell>
          <cell r="F397">
            <v>5350</v>
          </cell>
          <cell r="G397">
            <v>476150</v>
          </cell>
          <cell r="J397">
            <v>0</v>
          </cell>
          <cell r="M397">
            <v>0</v>
          </cell>
          <cell r="O397">
            <v>476150</v>
          </cell>
          <cell r="Q397" t="str">
            <v>물자 P529</v>
          </cell>
        </row>
        <row r="398">
          <cell r="A398" t="str">
            <v>주철관(HUB-1종)</v>
          </cell>
          <cell r="B398" t="str">
            <v>50A*400L</v>
          </cell>
          <cell r="C398" t="str">
            <v>EA</v>
          </cell>
          <cell r="D398">
            <v>146</v>
          </cell>
          <cell r="F398">
            <v>6460</v>
          </cell>
          <cell r="G398">
            <v>943160</v>
          </cell>
          <cell r="J398">
            <v>0</v>
          </cell>
          <cell r="M398">
            <v>0</v>
          </cell>
          <cell r="O398">
            <v>943160</v>
          </cell>
          <cell r="Q398" t="str">
            <v>물자 P529</v>
          </cell>
        </row>
        <row r="399">
          <cell r="A399" t="str">
            <v>주철관(HUB-2종)</v>
          </cell>
          <cell r="B399" t="str">
            <v>50A*600L</v>
          </cell>
          <cell r="C399" t="str">
            <v>EA</v>
          </cell>
          <cell r="D399">
            <v>43</v>
          </cell>
          <cell r="F399">
            <v>6970</v>
          </cell>
          <cell r="G399">
            <v>299710</v>
          </cell>
          <cell r="J399">
            <v>0</v>
          </cell>
          <cell r="M399">
            <v>0</v>
          </cell>
          <cell r="O399">
            <v>299710</v>
          </cell>
          <cell r="Q399" t="str">
            <v>물자 P529</v>
          </cell>
        </row>
        <row r="400">
          <cell r="A400" t="str">
            <v>주철관(HUB-2종)</v>
          </cell>
          <cell r="B400" t="str">
            <v>50A*800L</v>
          </cell>
          <cell r="C400" t="str">
            <v>EA</v>
          </cell>
          <cell r="D400">
            <v>168</v>
          </cell>
          <cell r="F400">
            <v>8750</v>
          </cell>
          <cell r="G400">
            <v>1470000</v>
          </cell>
          <cell r="J400">
            <v>0</v>
          </cell>
          <cell r="M400">
            <v>0</v>
          </cell>
          <cell r="O400">
            <v>1470000</v>
          </cell>
          <cell r="Q400" t="str">
            <v>물자 P529</v>
          </cell>
        </row>
        <row r="401">
          <cell r="A401" t="str">
            <v>주철관(HUB-2종)</v>
          </cell>
          <cell r="B401" t="str">
            <v>50A*1000L</v>
          </cell>
          <cell r="C401" t="str">
            <v>EA</v>
          </cell>
          <cell r="D401">
            <v>94</v>
          </cell>
          <cell r="F401">
            <v>10790</v>
          </cell>
          <cell r="G401">
            <v>1014260</v>
          </cell>
          <cell r="J401">
            <v>0</v>
          </cell>
          <cell r="M401">
            <v>0</v>
          </cell>
          <cell r="O401">
            <v>1014260</v>
          </cell>
          <cell r="Q401" t="str">
            <v>물자 P529</v>
          </cell>
        </row>
        <row r="402">
          <cell r="A402" t="str">
            <v>주철관(HUB-2종)</v>
          </cell>
          <cell r="B402" t="str">
            <v>50A*1600L</v>
          </cell>
          <cell r="C402" t="str">
            <v>EA</v>
          </cell>
          <cell r="D402">
            <v>276</v>
          </cell>
          <cell r="F402">
            <v>16660</v>
          </cell>
          <cell r="G402">
            <v>4598160</v>
          </cell>
          <cell r="J402">
            <v>0</v>
          </cell>
          <cell r="M402">
            <v>0</v>
          </cell>
          <cell r="O402">
            <v>4598160</v>
          </cell>
          <cell r="Q402" t="str">
            <v>물자 P529</v>
          </cell>
        </row>
        <row r="403">
          <cell r="A403" t="str">
            <v>주철관(HUB-1종)</v>
          </cell>
          <cell r="B403" t="str">
            <v>75A*300L</v>
          </cell>
          <cell r="C403" t="str">
            <v>EA</v>
          </cell>
          <cell r="D403">
            <v>70</v>
          </cell>
          <cell r="F403">
            <v>7730</v>
          </cell>
          <cell r="G403">
            <v>541100</v>
          </cell>
          <cell r="J403">
            <v>0</v>
          </cell>
          <cell r="M403">
            <v>0</v>
          </cell>
          <cell r="O403">
            <v>541100</v>
          </cell>
          <cell r="Q403" t="str">
            <v>물자 P529</v>
          </cell>
        </row>
        <row r="404">
          <cell r="A404" t="str">
            <v>주철관(HUB-1종)</v>
          </cell>
          <cell r="B404" t="str">
            <v>75A*400L</v>
          </cell>
          <cell r="C404" t="str">
            <v>EA</v>
          </cell>
          <cell r="D404">
            <v>29</v>
          </cell>
          <cell r="F404">
            <v>9260</v>
          </cell>
          <cell r="G404">
            <v>268540</v>
          </cell>
          <cell r="J404">
            <v>0</v>
          </cell>
          <cell r="M404">
            <v>0</v>
          </cell>
          <cell r="O404">
            <v>268540</v>
          </cell>
          <cell r="Q404" t="str">
            <v>물자 P529</v>
          </cell>
        </row>
        <row r="405">
          <cell r="A405" t="str">
            <v>주철관(HUB-2종)</v>
          </cell>
          <cell r="B405" t="str">
            <v>75A*600L</v>
          </cell>
          <cell r="C405" t="str">
            <v>EA</v>
          </cell>
          <cell r="D405">
            <v>1</v>
          </cell>
          <cell r="F405">
            <v>9940</v>
          </cell>
          <cell r="G405">
            <v>9940</v>
          </cell>
          <cell r="J405">
            <v>0</v>
          </cell>
          <cell r="M405">
            <v>0</v>
          </cell>
          <cell r="O405">
            <v>9940</v>
          </cell>
          <cell r="Q405" t="str">
            <v>물자 P529</v>
          </cell>
        </row>
        <row r="406">
          <cell r="A406" t="str">
            <v>주철관(HUB-2종)</v>
          </cell>
          <cell r="B406" t="str">
            <v>75A*800L</v>
          </cell>
          <cell r="C406" t="str">
            <v>EA</v>
          </cell>
          <cell r="D406">
            <v>127</v>
          </cell>
          <cell r="F406">
            <v>12150</v>
          </cell>
          <cell r="G406">
            <v>1543050</v>
          </cell>
          <cell r="J406">
            <v>0</v>
          </cell>
          <cell r="M406">
            <v>0</v>
          </cell>
          <cell r="O406">
            <v>1543050</v>
          </cell>
          <cell r="Q406" t="str">
            <v>물자 P529</v>
          </cell>
        </row>
        <row r="407">
          <cell r="A407" t="str">
            <v>주철관(HUB-2종)</v>
          </cell>
          <cell r="B407" t="str">
            <v>75A*1000L</v>
          </cell>
          <cell r="C407" t="str">
            <v>EA</v>
          </cell>
          <cell r="D407">
            <v>29</v>
          </cell>
          <cell r="F407">
            <v>14530</v>
          </cell>
          <cell r="G407">
            <v>421370</v>
          </cell>
          <cell r="J407">
            <v>0</v>
          </cell>
          <cell r="M407">
            <v>0</v>
          </cell>
          <cell r="O407">
            <v>421370</v>
          </cell>
          <cell r="Q407" t="str">
            <v>물자 P529</v>
          </cell>
        </row>
        <row r="408">
          <cell r="A408" t="str">
            <v>주철관(HUB-2종)</v>
          </cell>
          <cell r="B408" t="str">
            <v>75A*1600L</v>
          </cell>
          <cell r="C408" t="str">
            <v>EA</v>
          </cell>
          <cell r="D408">
            <v>65</v>
          </cell>
          <cell r="F408">
            <v>21500</v>
          </cell>
          <cell r="G408">
            <v>1397500</v>
          </cell>
          <cell r="J408">
            <v>0</v>
          </cell>
          <cell r="M408">
            <v>0</v>
          </cell>
          <cell r="O408">
            <v>1397500</v>
          </cell>
          <cell r="Q408" t="str">
            <v>물자 P529</v>
          </cell>
        </row>
        <row r="409">
          <cell r="A409" t="str">
            <v>주철관(HUB-1종)</v>
          </cell>
          <cell r="B409" t="str">
            <v>100A*300L</v>
          </cell>
          <cell r="C409" t="str">
            <v>EA</v>
          </cell>
          <cell r="D409">
            <v>79</v>
          </cell>
          <cell r="F409">
            <v>10110</v>
          </cell>
          <cell r="G409">
            <v>798690</v>
          </cell>
          <cell r="J409">
            <v>0</v>
          </cell>
          <cell r="M409">
            <v>0</v>
          </cell>
          <cell r="O409">
            <v>798690</v>
          </cell>
          <cell r="Q409" t="str">
            <v>물자 P529</v>
          </cell>
        </row>
        <row r="410">
          <cell r="A410" t="str">
            <v>주철관(HUB-1종)</v>
          </cell>
          <cell r="B410" t="str">
            <v>100A*400L</v>
          </cell>
          <cell r="C410" t="str">
            <v>EA</v>
          </cell>
          <cell r="D410">
            <v>181</v>
          </cell>
          <cell r="F410">
            <v>12150</v>
          </cell>
          <cell r="G410">
            <v>2199150</v>
          </cell>
          <cell r="J410">
            <v>0</v>
          </cell>
          <cell r="M410">
            <v>0</v>
          </cell>
          <cell r="O410">
            <v>2199150</v>
          </cell>
          <cell r="Q410" t="str">
            <v>물자 P529</v>
          </cell>
        </row>
        <row r="411">
          <cell r="A411" t="str">
            <v>주철관(HUB-2종)</v>
          </cell>
          <cell r="B411" t="str">
            <v>100A*600L</v>
          </cell>
          <cell r="C411" t="str">
            <v>EA</v>
          </cell>
          <cell r="D411">
            <v>55</v>
          </cell>
          <cell r="F411">
            <v>12750</v>
          </cell>
          <cell r="G411">
            <v>701250</v>
          </cell>
          <cell r="J411">
            <v>0</v>
          </cell>
          <cell r="M411">
            <v>0</v>
          </cell>
          <cell r="O411">
            <v>701250</v>
          </cell>
          <cell r="Q411" t="str">
            <v>물자 P529</v>
          </cell>
        </row>
        <row r="412">
          <cell r="A412" t="str">
            <v>주철관(HUB-2종)</v>
          </cell>
          <cell r="B412" t="str">
            <v>100A*800L</v>
          </cell>
          <cell r="C412" t="str">
            <v>EA</v>
          </cell>
          <cell r="D412">
            <v>159</v>
          </cell>
          <cell r="F412">
            <v>15640</v>
          </cell>
          <cell r="G412">
            <v>2486760</v>
          </cell>
          <cell r="J412">
            <v>0</v>
          </cell>
          <cell r="M412">
            <v>0</v>
          </cell>
          <cell r="O412">
            <v>2486760</v>
          </cell>
          <cell r="Q412" t="str">
            <v>물자 P529</v>
          </cell>
        </row>
        <row r="413">
          <cell r="A413" t="str">
            <v>주철관(HUB-2종)</v>
          </cell>
          <cell r="B413" t="str">
            <v>100A*1000L</v>
          </cell>
          <cell r="C413" t="str">
            <v>EA</v>
          </cell>
          <cell r="D413">
            <v>292</v>
          </cell>
          <cell r="F413">
            <v>18440</v>
          </cell>
          <cell r="G413">
            <v>5384480</v>
          </cell>
          <cell r="J413">
            <v>0</v>
          </cell>
          <cell r="M413">
            <v>0</v>
          </cell>
          <cell r="O413">
            <v>5384480</v>
          </cell>
          <cell r="Q413" t="str">
            <v>물자 P529</v>
          </cell>
        </row>
        <row r="414">
          <cell r="A414" t="str">
            <v>주철관(HUB-2종)</v>
          </cell>
          <cell r="B414" t="str">
            <v>100A*1600L</v>
          </cell>
          <cell r="C414" t="str">
            <v>EA</v>
          </cell>
          <cell r="D414">
            <v>335</v>
          </cell>
          <cell r="F414">
            <v>20030</v>
          </cell>
          <cell r="G414">
            <v>6710050</v>
          </cell>
          <cell r="J414">
            <v>0</v>
          </cell>
          <cell r="M414">
            <v>0</v>
          </cell>
          <cell r="O414">
            <v>6710050</v>
          </cell>
          <cell r="Q414" t="str">
            <v>물자 P529</v>
          </cell>
        </row>
        <row r="415">
          <cell r="A415" t="str">
            <v>주철관(HUB-1종)</v>
          </cell>
          <cell r="B415" t="str">
            <v>150A*300L</v>
          </cell>
          <cell r="C415" t="str">
            <v>EA</v>
          </cell>
          <cell r="D415">
            <v>36</v>
          </cell>
          <cell r="F415">
            <v>14620</v>
          </cell>
          <cell r="G415">
            <v>526320</v>
          </cell>
          <cell r="J415">
            <v>0</v>
          </cell>
          <cell r="M415">
            <v>0</v>
          </cell>
          <cell r="O415">
            <v>526320</v>
          </cell>
          <cell r="Q415" t="str">
            <v>물자 P529</v>
          </cell>
        </row>
        <row r="416">
          <cell r="A416" t="str">
            <v>주철관(HUB-1종)</v>
          </cell>
          <cell r="B416" t="str">
            <v>150A*400L</v>
          </cell>
          <cell r="C416" t="str">
            <v>EA</v>
          </cell>
          <cell r="D416">
            <v>69</v>
          </cell>
          <cell r="F416">
            <v>17510</v>
          </cell>
          <cell r="G416">
            <v>1208190</v>
          </cell>
          <cell r="J416">
            <v>0</v>
          </cell>
          <cell r="M416">
            <v>0</v>
          </cell>
          <cell r="O416">
            <v>1208190</v>
          </cell>
          <cell r="Q416" t="str">
            <v>물자 P529</v>
          </cell>
        </row>
        <row r="417">
          <cell r="A417" t="str">
            <v>주철관(HUB-2종)</v>
          </cell>
          <cell r="B417" t="str">
            <v>150A*600L</v>
          </cell>
          <cell r="C417" t="str">
            <v>EA</v>
          </cell>
          <cell r="D417">
            <v>16</v>
          </cell>
          <cell r="F417">
            <v>18700</v>
          </cell>
          <cell r="G417">
            <v>299200</v>
          </cell>
          <cell r="J417">
            <v>0</v>
          </cell>
          <cell r="M417">
            <v>0</v>
          </cell>
          <cell r="O417">
            <v>299200</v>
          </cell>
          <cell r="Q417" t="str">
            <v>물자 P529</v>
          </cell>
        </row>
        <row r="418">
          <cell r="A418" t="str">
            <v>주철관(HUB-2종)</v>
          </cell>
          <cell r="B418" t="str">
            <v>150A*800L</v>
          </cell>
          <cell r="C418" t="str">
            <v>EA</v>
          </cell>
          <cell r="D418">
            <v>108</v>
          </cell>
          <cell r="F418">
            <v>22860</v>
          </cell>
          <cell r="G418">
            <v>2468880</v>
          </cell>
          <cell r="J418">
            <v>0</v>
          </cell>
          <cell r="M418">
            <v>0</v>
          </cell>
          <cell r="O418">
            <v>2468880</v>
          </cell>
          <cell r="Q418" t="str">
            <v>물자 P529</v>
          </cell>
        </row>
        <row r="419">
          <cell r="A419" t="str">
            <v>주철관(HUB-2종)</v>
          </cell>
          <cell r="B419" t="str">
            <v>150A*1000L</v>
          </cell>
          <cell r="C419" t="str">
            <v>EA</v>
          </cell>
          <cell r="D419">
            <v>84</v>
          </cell>
          <cell r="F419">
            <v>27200</v>
          </cell>
          <cell r="G419">
            <v>2284800</v>
          </cell>
          <cell r="J419">
            <v>0</v>
          </cell>
          <cell r="M419">
            <v>0</v>
          </cell>
          <cell r="O419">
            <v>2284800</v>
          </cell>
          <cell r="Q419" t="str">
            <v>물자 P529</v>
          </cell>
        </row>
        <row r="420">
          <cell r="A420" t="str">
            <v>주철관(HUB-2종)</v>
          </cell>
          <cell r="B420" t="str">
            <v>150A*1600L</v>
          </cell>
          <cell r="C420" t="str">
            <v>EA</v>
          </cell>
          <cell r="D420">
            <v>134</v>
          </cell>
          <cell r="F420">
            <v>39860</v>
          </cell>
          <cell r="G420">
            <v>5341240</v>
          </cell>
          <cell r="J420">
            <v>0</v>
          </cell>
          <cell r="M420">
            <v>0</v>
          </cell>
          <cell r="O420">
            <v>5341240</v>
          </cell>
          <cell r="Q420" t="str">
            <v>물자 P529</v>
          </cell>
        </row>
        <row r="421">
          <cell r="A421" t="str">
            <v>주철90'곡관</v>
          </cell>
          <cell r="B421" t="str">
            <v>50A</v>
          </cell>
          <cell r="C421" t="str">
            <v>EA</v>
          </cell>
          <cell r="D421">
            <v>184</v>
          </cell>
          <cell r="F421">
            <v>7220</v>
          </cell>
          <cell r="G421">
            <v>1328480</v>
          </cell>
          <cell r="J421">
            <v>0</v>
          </cell>
          <cell r="M421">
            <v>0</v>
          </cell>
          <cell r="O421">
            <v>1328480</v>
          </cell>
          <cell r="Q421" t="str">
            <v>물자 P529</v>
          </cell>
        </row>
        <row r="422">
          <cell r="A422" t="str">
            <v>주철90'곡관</v>
          </cell>
          <cell r="B422" t="str">
            <v>75A</v>
          </cell>
          <cell r="C422" t="str">
            <v>EA</v>
          </cell>
          <cell r="D422">
            <v>48</v>
          </cell>
          <cell r="F422">
            <v>9690</v>
          </cell>
          <cell r="G422">
            <v>465120</v>
          </cell>
          <cell r="J422">
            <v>0</v>
          </cell>
          <cell r="M422">
            <v>0</v>
          </cell>
          <cell r="O422">
            <v>465120</v>
          </cell>
          <cell r="Q422" t="str">
            <v>물자 P529</v>
          </cell>
        </row>
        <row r="423">
          <cell r="A423" t="str">
            <v>주철90'곡관</v>
          </cell>
          <cell r="B423" t="str">
            <v>100A</v>
          </cell>
          <cell r="C423" t="str">
            <v>EA</v>
          </cell>
          <cell r="D423">
            <v>98</v>
          </cell>
          <cell r="F423">
            <v>13510</v>
          </cell>
          <cell r="G423">
            <v>1323980</v>
          </cell>
          <cell r="J423">
            <v>0</v>
          </cell>
          <cell r="M423">
            <v>0</v>
          </cell>
          <cell r="O423">
            <v>1323980</v>
          </cell>
          <cell r="Q423" t="str">
            <v>물자 P529</v>
          </cell>
        </row>
        <row r="424">
          <cell r="A424" t="str">
            <v>주철90'곡관</v>
          </cell>
          <cell r="B424" t="str">
            <v>150A</v>
          </cell>
          <cell r="C424" t="str">
            <v>EA</v>
          </cell>
          <cell r="D424">
            <v>56</v>
          </cell>
          <cell r="F424">
            <v>20060</v>
          </cell>
          <cell r="G424">
            <v>1123360</v>
          </cell>
          <cell r="J424">
            <v>0</v>
          </cell>
          <cell r="M424">
            <v>0</v>
          </cell>
          <cell r="O424">
            <v>1123360</v>
          </cell>
          <cell r="Q424" t="str">
            <v>물자 P529</v>
          </cell>
        </row>
        <row r="425">
          <cell r="A425" t="str">
            <v>주철45'곡관</v>
          </cell>
          <cell r="B425" t="str">
            <v>50A</v>
          </cell>
          <cell r="C425" t="str">
            <v>EA</v>
          </cell>
          <cell r="D425">
            <v>129</v>
          </cell>
          <cell r="F425">
            <v>3740</v>
          </cell>
          <cell r="G425">
            <v>482460</v>
          </cell>
          <cell r="J425">
            <v>0</v>
          </cell>
          <cell r="M425">
            <v>0</v>
          </cell>
          <cell r="O425">
            <v>482460</v>
          </cell>
          <cell r="Q425" t="str">
            <v>물자 P529</v>
          </cell>
        </row>
        <row r="426">
          <cell r="A426" t="str">
            <v>주철45'곡관</v>
          </cell>
          <cell r="B426" t="str">
            <v>75A</v>
          </cell>
          <cell r="C426" t="str">
            <v>EA</v>
          </cell>
          <cell r="D426">
            <v>15</v>
          </cell>
          <cell r="F426">
            <v>5270</v>
          </cell>
          <cell r="G426">
            <v>79050</v>
          </cell>
          <cell r="J426">
            <v>0</v>
          </cell>
          <cell r="M426">
            <v>0</v>
          </cell>
          <cell r="O426">
            <v>79050</v>
          </cell>
          <cell r="Q426" t="str">
            <v>물자 P529</v>
          </cell>
        </row>
        <row r="427">
          <cell r="A427" t="str">
            <v>주철45'곡관</v>
          </cell>
          <cell r="B427" t="str">
            <v>100A</v>
          </cell>
          <cell r="C427" t="str">
            <v>EA</v>
          </cell>
          <cell r="D427">
            <v>133</v>
          </cell>
          <cell r="F427">
            <v>7730</v>
          </cell>
          <cell r="G427">
            <v>1028090</v>
          </cell>
          <cell r="J427">
            <v>0</v>
          </cell>
          <cell r="M427">
            <v>0</v>
          </cell>
          <cell r="O427">
            <v>1028090</v>
          </cell>
          <cell r="Q427" t="str">
            <v>물자 P529</v>
          </cell>
        </row>
        <row r="428">
          <cell r="A428" t="str">
            <v>주철45'곡관</v>
          </cell>
          <cell r="B428" t="str">
            <v>150A</v>
          </cell>
          <cell r="C428" t="str">
            <v>EA</v>
          </cell>
          <cell r="D428">
            <v>10</v>
          </cell>
          <cell r="F428">
            <v>14280</v>
          </cell>
          <cell r="G428">
            <v>142800</v>
          </cell>
          <cell r="J428">
            <v>0</v>
          </cell>
          <cell r="M428">
            <v>0</v>
          </cell>
          <cell r="O428">
            <v>142800</v>
          </cell>
          <cell r="Q428" t="str">
            <v>물자 P529</v>
          </cell>
        </row>
        <row r="429">
          <cell r="A429" t="str">
            <v>주철 Y관</v>
          </cell>
          <cell r="B429" t="str">
            <v>50*50A</v>
          </cell>
          <cell r="C429" t="str">
            <v>EA</v>
          </cell>
          <cell r="D429">
            <v>69</v>
          </cell>
          <cell r="F429">
            <v>7050</v>
          </cell>
          <cell r="G429">
            <v>486450</v>
          </cell>
          <cell r="J429">
            <v>0</v>
          </cell>
          <cell r="M429">
            <v>0</v>
          </cell>
          <cell r="O429">
            <v>486450</v>
          </cell>
          <cell r="Q429" t="str">
            <v>물자 P529</v>
          </cell>
        </row>
        <row r="430">
          <cell r="A430" t="str">
            <v>주철 Y관</v>
          </cell>
          <cell r="B430" t="str">
            <v>75*50A</v>
          </cell>
          <cell r="C430" t="str">
            <v>EA</v>
          </cell>
          <cell r="D430">
            <v>4</v>
          </cell>
          <cell r="F430">
            <v>8670</v>
          </cell>
          <cell r="G430">
            <v>34680</v>
          </cell>
          <cell r="J430">
            <v>0</v>
          </cell>
          <cell r="M430">
            <v>0</v>
          </cell>
          <cell r="O430">
            <v>34680</v>
          </cell>
          <cell r="Q430" t="str">
            <v>물자 P529</v>
          </cell>
        </row>
        <row r="431">
          <cell r="A431" t="str">
            <v>주철 Y관</v>
          </cell>
          <cell r="B431" t="str">
            <v>100*50A</v>
          </cell>
          <cell r="C431" t="str">
            <v>EA</v>
          </cell>
          <cell r="D431">
            <v>20</v>
          </cell>
          <cell r="F431">
            <v>11730</v>
          </cell>
          <cell r="G431">
            <v>234600</v>
          </cell>
          <cell r="J431">
            <v>0</v>
          </cell>
          <cell r="M431">
            <v>0</v>
          </cell>
          <cell r="O431">
            <v>234600</v>
          </cell>
          <cell r="Q431" t="str">
            <v>물자 P529</v>
          </cell>
        </row>
        <row r="432">
          <cell r="A432" t="str">
            <v>주철 Y관</v>
          </cell>
          <cell r="B432" t="str">
            <v>100*75A</v>
          </cell>
          <cell r="C432" t="str">
            <v>EA</v>
          </cell>
          <cell r="D432">
            <v>14</v>
          </cell>
          <cell r="F432">
            <v>13000</v>
          </cell>
          <cell r="G432">
            <v>182000</v>
          </cell>
          <cell r="J432">
            <v>0</v>
          </cell>
          <cell r="M432">
            <v>0</v>
          </cell>
          <cell r="O432">
            <v>182000</v>
          </cell>
          <cell r="Q432" t="str">
            <v>물자 P529</v>
          </cell>
        </row>
        <row r="433">
          <cell r="A433" t="str">
            <v>주철 Y관</v>
          </cell>
          <cell r="B433" t="str">
            <v>100*100A</v>
          </cell>
          <cell r="C433" t="str">
            <v>EA</v>
          </cell>
          <cell r="D433">
            <v>67</v>
          </cell>
          <cell r="F433">
            <v>15470</v>
          </cell>
          <cell r="G433">
            <v>1036490</v>
          </cell>
          <cell r="J433">
            <v>0</v>
          </cell>
          <cell r="M433">
            <v>0</v>
          </cell>
          <cell r="O433">
            <v>1036490</v>
          </cell>
          <cell r="Q433" t="str">
            <v>물자 P529</v>
          </cell>
        </row>
        <row r="434">
          <cell r="A434" t="str">
            <v>주철 Y관</v>
          </cell>
          <cell r="B434" t="str">
            <v>150*75A</v>
          </cell>
          <cell r="C434" t="str">
            <v>EA</v>
          </cell>
          <cell r="D434">
            <v>2</v>
          </cell>
          <cell r="F434">
            <v>20480</v>
          </cell>
          <cell r="G434">
            <v>40960</v>
          </cell>
          <cell r="J434">
            <v>0</v>
          </cell>
          <cell r="M434">
            <v>0</v>
          </cell>
          <cell r="O434">
            <v>40960</v>
          </cell>
          <cell r="Q434" t="str">
            <v>물자 P529</v>
          </cell>
        </row>
        <row r="435">
          <cell r="A435" t="str">
            <v>주철 Y관</v>
          </cell>
          <cell r="B435" t="str">
            <v>150*100A</v>
          </cell>
          <cell r="C435" t="str">
            <v>EA</v>
          </cell>
          <cell r="D435">
            <v>22</v>
          </cell>
          <cell r="F435">
            <v>23460</v>
          </cell>
          <cell r="G435">
            <v>516120</v>
          </cell>
          <cell r="J435">
            <v>0</v>
          </cell>
          <cell r="M435">
            <v>0</v>
          </cell>
          <cell r="O435">
            <v>516120</v>
          </cell>
          <cell r="Q435" t="str">
            <v>물자 P529</v>
          </cell>
        </row>
        <row r="436">
          <cell r="A436" t="str">
            <v>주철 Y관</v>
          </cell>
          <cell r="B436" t="str">
            <v>150*150A</v>
          </cell>
          <cell r="C436" t="str">
            <v>EA</v>
          </cell>
          <cell r="D436">
            <v>6</v>
          </cell>
          <cell r="F436">
            <v>29660</v>
          </cell>
          <cell r="G436">
            <v>177960</v>
          </cell>
          <cell r="J436">
            <v>0</v>
          </cell>
          <cell r="M436">
            <v>0</v>
          </cell>
          <cell r="O436">
            <v>177960</v>
          </cell>
          <cell r="Q436" t="str">
            <v>물자 P529</v>
          </cell>
        </row>
        <row r="437">
          <cell r="A437" t="str">
            <v>주철 90' Y관</v>
          </cell>
          <cell r="B437" t="str">
            <v>50*50A</v>
          </cell>
          <cell r="C437" t="str">
            <v>EA</v>
          </cell>
          <cell r="D437">
            <v>8</v>
          </cell>
          <cell r="F437">
            <v>7480</v>
          </cell>
          <cell r="G437">
            <v>59840</v>
          </cell>
          <cell r="J437">
            <v>0</v>
          </cell>
          <cell r="M437">
            <v>0</v>
          </cell>
          <cell r="O437">
            <v>59840</v>
          </cell>
          <cell r="Q437" t="str">
            <v>물자 P529</v>
          </cell>
        </row>
        <row r="438">
          <cell r="A438" t="str">
            <v>주철 90' Y관</v>
          </cell>
          <cell r="B438" t="str">
            <v>75*50A</v>
          </cell>
          <cell r="C438" t="str">
            <v>EA</v>
          </cell>
          <cell r="D438">
            <v>2</v>
          </cell>
          <cell r="F438">
            <v>9690</v>
          </cell>
          <cell r="G438">
            <v>19380</v>
          </cell>
          <cell r="J438">
            <v>0</v>
          </cell>
          <cell r="M438">
            <v>0</v>
          </cell>
          <cell r="O438">
            <v>19380</v>
          </cell>
          <cell r="Q438" t="str">
            <v>물자 P529</v>
          </cell>
        </row>
        <row r="439">
          <cell r="A439" t="str">
            <v>주철 90' Y관</v>
          </cell>
          <cell r="B439" t="str">
            <v>100*50A</v>
          </cell>
          <cell r="C439" t="str">
            <v>EA</v>
          </cell>
          <cell r="D439">
            <v>53</v>
          </cell>
          <cell r="F439">
            <v>12400</v>
          </cell>
          <cell r="G439">
            <v>657200</v>
          </cell>
          <cell r="J439">
            <v>0</v>
          </cell>
          <cell r="M439">
            <v>0</v>
          </cell>
          <cell r="O439">
            <v>657200</v>
          </cell>
          <cell r="Q439" t="str">
            <v>물자 P529</v>
          </cell>
        </row>
        <row r="440">
          <cell r="A440" t="str">
            <v>주철 90' Y관</v>
          </cell>
          <cell r="B440" t="str">
            <v>100*75A</v>
          </cell>
          <cell r="C440" t="str">
            <v>EA</v>
          </cell>
          <cell r="D440">
            <v>2</v>
          </cell>
          <cell r="F440">
            <v>15640</v>
          </cell>
          <cell r="G440">
            <v>31280</v>
          </cell>
          <cell r="J440">
            <v>0</v>
          </cell>
          <cell r="M440">
            <v>0</v>
          </cell>
          <cell r="O440">
            <v>31280</v>
          </cell>
          <cell r="Q440" t="str">
            <v>물자 P529</v>
          </cell>
        </row>
        <row r="441">
          <cell r="A441" t="str">
            <v>주철 90' Y관</v>
          </cell>
          <cell r="B441" t="str">
            <v>100*100A</v>
          </cell>
          <cell r="C441" t="str">
            <v>EA</v>
          </cell>
          <cell r="D441">
            <v>2</v>
          </cell>
          <cell r="F441">
            <v>18100</v>
          </cell>
          <cell r="G441">
            <v>36200</v>
          </cell>
          <cell r="J441">
            <v>0</v>
          </cell>
          <cell r="M441">
            <v>0</v>
          </cell>
          <cell r="O441">
            <v>36200</v>
          </cell>
          <cell r="Q441" t="str">
            <v>물자 P529</v>
          </cell>
        </row>
        <row r="442">
          <cell r="A442" t="str">
            <v>주철 90' Y관</v>
          </cell>
          <cell r="B442" t="str">
            <v>150*75A</v>
          </cell>
          <cell r="C442" t="str">
            <v>EA</v>
          </cell>
          <cell r="D442">
            <v>14</v>
          </cell>
          <cell r="F442">
            <v>20900</v>
          </cell>
          <cell r="G442">
            <v>292600</v>
          </cell>
          <cell r="J442">
            <v>0</v>
          </cell>
          <cell r="M442">
            <v>0</v>
          </cell>
          <cell r="O442">
            <v>292600</v>
          </cell>
          <cell r="Q442" t="str">
            <v>물자 P529</v>
          </cell>
        </row>
        <row r="443">
          <cell r="A443" t="str">
            <v>주철 90' Y관</v>
          </cell>
          <cell r="B443" t="str">
            <v>150*100A</v>
          </cell>
          <cell r="C443" t="str">
            <v>EA</v>
          </cell>
          <cell r="D443">
            <v>6</v>
          </cell>
          <cell r="F443">
            <v>26000</v>
          </cell>
          <cell r="G443">
            <v>156000</v>
          </cell>
          <cell r="J443">
            <v>0</v>
          </cell>
          <cell r="M443">
            <v>0</v>
          </cell>
          <cell r="O443">
            <v>156000</v>
          </cell>
          <cell r="Q443" t="str">
            <v>물자 P529</v>
          </cell>
        </row>
        <row r="444">
          <cell r="A444" t="str">
            <v>주철 90' Y관</v>
          </cell>
          <cell r="B444" t="str">
            <v>150*150A</v>
          </cell>
          <cell r="C444" t="str">
            <v>EA</v>
          </cell>
          <cell r="D444">
            <v>2</v>
          </cell>
          <cell r="F444">
            <v>33230</v>
          </cell>
          <cell r="G444">
            <v>66460</v>
          </cell>
          <cell r="J444">
            <v>0</v>
          </cell>
          <cell r="M444">
            <v>0</v>
          </cell>
          <cell r="O444">
            <v>66460</v>
          </cell>
          <cell r="Q444" t="str">
            <v>물자 P529</v>
          </cell>
        </row>
        <row r="445">
          <cell r="A445" t="str">
            <v>주철  양Y관</v>
          </cell>
          <cell r="B445" t="str">
            <v>D100*150*150</v>
          </cell>
          <cell r="C445" t="str">
            <v>EA</v>
          </cell>
          <cell r="D445">
            <v>2</v>
          </cell>
          <cell r="F445">
            <v>14600</v>
          </cell>
          <cell r="G445">
            <v>29200</v>
          </cell>
          <cell r="J445">
            <v>0</v>
          </cell>
          <cell r="M445">
            <v>0</v>
          </cell>
          <cell r="O445">
            <v>29200</v>
          </cell>
          <cell r="Q445" t="str">
            <v>물자 P529</v>
          </cell>
        </row>
        <row r="446">
          <cell r="A446" t="str">
            <v>주철  90' 양Y관</v>
          </cell>
          <cell r="B446" t="str">
            <v>D50*75*50</v>
          </cell>
          <cell r="C446" t="str">
            <v>EA</v>
          </cell>
          <cell r="D446">
            <v>2</v>
          </cell>
          <cell r="F446">
            <v>12410</v>
          </cell>
          <cell r="G446">
            <v>24820</v>
          </cell>
          <cell r="J446">
            <v>0</v>
          </cell>
          <cell r="M446">
            <v>0</v>
          </cell>
          <cell r="O446">
            <v>24820</v>
          </cell>
          <cell r="Q446" t="str">
            <v>물자 P529</v>
          </cell>
        </row>
        <row r="447">
          <cell r="A447" t="str">
            <v>주철  90' 양Y관</v>
          </cell>
          <cell r="B447" t="str">
            <v>D100*75*75</v>
          </cell>
          <cell r="C447" t="str">
            <v>EA</v>
          </cell>
          <cell r="D447">
            <v>11</v>
          </cell>
          <cell r="F447">
            <v>20990</v>
          </cell>
          <cell r="G447">
            <v>230890</v>
          </cell>
          <cell r="J447">
            <v>0</v>
          </cell>
          <cell r="M447">
            <v>0</v>
          </cell>
          <cell r="O447">
            <v>230890</v>
          </cell>
          <cell r="Q447" t="str">
            <v>물자 P529</v>
          </cell>
        </row>
        <row r="448">
          <cell r="A448" t="str">
            <v>주철  90' 양Y관</v>
          </cell>
          <cell r="B448" t="str">
            <v>D100*100*100</v>
          </cell>
          <cell r="C448" t="str">
            <v>EA</v>
          </cell>
          <cell r="D448">
            <v>6</v>
          </cell>
          <cell r="F448">
            <v>21500</v>
          </cell>
          <cell r="G448">
            <v>129000</v>
          </cell>
          <cell r="J448">
            <v>0</v>
          </cell>
          <cell r="M448">
            <v>0</v>
          </cell>
          <cell r="O448">
            <v>129000</v>
          </cell>
          <cell r="Q448" t="str">
            <v>물자 P529</v>
          </cell>
        </row>
        <row r="449">
          <cell r="A449" t="str">
            <v>주철  90' 양Y관</v>
          </cell>
          <cell r="B449" t="str">
            <v>D125*150*100</v>
          </cell>
          <cell r="C449" t="str">
            <v>EA</v>
          </cell>
          <cell r="D449">
            <v>2</v>
          </cell>
          <cell r="F449">
            <v>29660</v>
          </cell>
          <cell r="G449">
            <v>59320</v>
          </cell>
          <cell r="J449">
            <v>0</v>
          </cell>
          <cell r="M449">
            <v>0</v>
          </cell>
          <cell r="O449">
            <v>59320</v>
          </cell>
          <cell r="Q449" t="str">
            <v>물자 P529</v>
          </cell>
        </row>
        <row r="450">
          <cell r="A450" t="str">
            <v>주철  90' 양Y관</v>
          </cell>
          <cell r="B450" t="str">
            <v>D150*150*150</v>
          </cell>
          <cell r="C450" t="str">
            <v>EA</v>
          </cell>
          <cell r="D450">
            <v>4</v>
          </cell>
          <cell r="F450">
            <v>42750</v>
          </cell>
          <cell r="G450">
            <v>171000</v>
          </cell>
          <cell r="J450">
            <v>0</v>
          </cell>
          <cell r="M450">
            <v>0</v>
          </cell>
          <cell r="O450">
            <v>171000</v>
          </cell>
          <cell r="Q450" t="str">
            <v>물자 P529</v>
          </cell>
        </row>
        <row r="451">
          <cell r="A451" t="str">
            <v>주철확대관</v>
          </cell>
          <cell r="B451" t="str">
            <v>100*50A</v>
          </cell>
          <cell r="C451" t="str">
            <v>EA</v>
          </cell>
          <cell r="D451">
            <v>7</v>
          </cell>
          <cell r="F451">
            <v>5520</v>
          </cell>
          <cell r="G451">
            <v>38640</v>
          </cell>
          <cell r="J451">
            <v>0</v>
          </cell>
          <cell r="M451">
            <v>0</v>
          </cell>
          <cell r="O451">
            <v>38640</v>
          </cell>
          <cell r="Q451" t="str">
            <v>물자 P529</v>
          </cell>
        </row>
        <row r="452">
          <cell r="A452" t="str">
            <v>주철확대관</v>
          </cell>
          <cell r="B452" t="str">
            <v>100*75A</v>
          </cell>
          <cell r="C452" t="str">
            <v>EA</v>
          </cell>
          <cell r="D452">
            <v>5</v>
          </cell>
          <cell r="F452">
            <v>6200</v>
          </cell>
          <cell r="G452">
            <v>31000</v>
          </cell>
          <cell r="J452">
            <v>0</v>
          </cell>
          <cell r="M452">
            <v>0</v>
          </cell>
          <cell r="O452">
            <v>31000</v>
          </cell>
          <cell r="Q452" t="str">
            <v>물자 P529</v>
          </cell>
        </row>
        <row r="453">
          <cell r="A453" t="str">
            <v>주철확대관</v>
          </cell>
          <cell r="B453" t="str">
            <v>150*75A</v>
          </cell>
          <cell r="C453" t="str">
            <v>EA</v>
          </cell>
          <cell r="D453">
            <v>8</v>
          </cell>
          <cell r="F453">
            <v>8580</v>
          </cell>
          <cell r="G453">
            <v>68640</v>
          </cell>
          <cell r="J453">
            <v>0</v>
          </cell>
          <cell r="M453">
            <v>0</v>
          </cell>
          <cell r="O453">
            <v>68640</v>
          </cell>
          <cell r="Q453" t="str">
            <v>물자 P529</v>
          </cell>
        </row>
        <row r="454">
          <cell r="A454" t="str">
            <v>주철확대관</v>
          </cell>
          <cell r="B454" t="str">
            <v>150*100A</v>
          </cell>
          <cell r="C454" t="str">
            <v>EA</v>
          </cell>
          <cell r="D454">
            <v>6</v>
          </cell>
          <cell r="F454">
            <v>9010</v>
          </cell>
          <cell r="G454">
            <v>54060</v>
          </cell>
          <cell r="J454">
            <v>0</v>
          </cell>
          <cell r="M454">
            <v>0</v>
          </cell>
          <cell r="O454">
            <v>54060</v>
          </cell>
          <cell r="Q454" t="str">
            <v>물자 P529</v>
          </cell>
        </row>
        <row r="455">
          <cell r="A455" t="str">
            <v>F.D</v>
          </cell>
          <cell r="B455" t="str">
            <v>50A</v>
          </cell>
          <cell r="C455" t="str">
            <v>EA</v>
          </cell>
          <cell r="D455">
            <v>6</v>
          </cell>
          <cell r="F455">
            <v>40500</v>
          </cell>
          <cell r="G455">
            <v>243000</v>
          </cell>
          <cell r="J455">
            <v>0</v>
          </cell>
          <cell r="M455">
            <v>0</v>
          </cell>
          <cell r="O455">
            <v>243000</v>
          </cell>
          <cell r="Q455" t="str">
            <v>물정 P362</v>
          </cell>
        </row>
        <row r="456">
          <cell r="A456" t="str">
            <v>F.D</v>
          </cell>
          <cell r="B456" t="str">
            <v>75A</v>
          </cell>
          <cell r="C456" t="str">
            <v>EA</v>
          </cell>
          <cell r="D456">
            <v>1</v>
          </cell>
          <cell r="F456">
            <v>45000</v>
          </cell>
          <cell r="G456">
            <v>45000</v>
          </cell>
          <cell r="J456">
            <v>0</v>
          </cell>
          <cell r="M456">
            <v>0</v>
          </cell>
          <cell r="O456">
            <v>45000</v>
          </cell>
          <cell r="Q456" t="str">
            <v>물정 P362</v>
          </cell>
        </row>
        <row r="457">
          <cell r="A457" t="str">
            <v>F.D</v>
          </cell>
          <cell r="B457" t="str">
            <v>100A</v>
          </cell>
          <cell r="C457" t="str">
            <v>EA</v>
          </cell>
          <cell r="D457">
            <v>55</v>
          </cell>
          <cell r="F457">
            <v>47700</v>
          </cell>
          <cell r="G457">
            <v>2623500</v>
          </cell>
          <cell r="J457">
            <v>0</v>
          </cell>
          <cell r="M457">
            <v>0</v>
          </cell>
          <cell r="O457">
            <v>2623500</v>
          </cell>
          <cell r="Q457" t="str">
            <v>물정 P362</v>
          </cell>
        </row>
        <row r="458">
          <cell r="A458" t="str">
            <v>E.D</v>
          </cell>
          <cell r="B458" t="str">
            <v>50A</v>
          </cell>
          <cell r="C458" t="str">
            <v>EA</v>
          </cell>
          <cell r="D458">
            <v>136</v>
          </cell>
          <cell r="F458">
            <v>63000</v>
          </cell>
          <cell r="G458">
            <v>8568000</v>
          </cell>
          <cell r="J458">
            <v>0</v>
          </cell>
          <cell r="M458">
            <v>0</v>
          </cell>
          <cell r="O458">
            <v>8568000</v>
          </cell>
          <cell r="Q458" t="str">
            <v>물정 P362</v>
          </cell>
        </row>
        <row r="459">
          <cell r="A459" t="str">
            <v>E.D</v>
          </cell>
          <cell r="B459" t="str">
            <v>75A</v>
          </cell>
          <cell r="C459" t="str">
            <v>EA</v>
          </cell>
          <cell r="D459">
            <v>37</v>
          </cell>
          <cell r="F459">
            <v>66600</v>
          </cell>
          <cell r="G459">
            <v>2464200</v>
          </cell>
          <cell r="J459">
            <v>0</v>
          </cell>
          <cell r="M459">
            <v>0</v>
          </cell>
          <cell r="O459">
            <v>2464200</v>
          </cell>
          <cell r="Q459" t="str">
            <v>물정 P362</v>
          </cell>
        </row>
        <row r="460">
          <cell r="A460" t="str">
            <v>F.C.O</v>
          </cell>
          <cell r="B460" t="str">
            <v>100A</v>
          </cell>
          <cell r="C460" t="str">
            <v>EA</v>
          </cell>
          <cell r="D460">
            <v>14</v>
          </cell>
          <cell r="F460">
            <v>12750</v>
          </cell>
          <cell r="G460">
            <v>178500</v>
          </cell>
          <cell r="J460">
            <v>0</v>
          </cell>
          <cell r="M460">
            <v>0</v>
          </cell>
          <cell r="O460">
            <v>178500</v>
          </cell>
          <cell r="Q460" t="str">
            <v>물자 P529</v>
          </cell>
        </row>
        <row r="461">
          <cell r="A461" t="str">
            <v>F.C.O</v>
          </cell>
          <cell r="B461" t="str">
            <v>150A</v>
          </cell>
          <cell r="C461" t="str">
            <v>EA</v>
          </cell>
          <cell r="D461">
            <v>4</v>
          </cell>
          <cell r="F461">
            <v>27200</v>
          </cell>
          <cell r="G461">
            <v>108800</v>
          </cell>
          <cell r="J461">
            <v>0</v>
          </cell>
          <cell r="M461">
            <v>0</v>
          </cell>
          <cell r="O461">
            <v>108800</v>
          </cell>
          <cell r="Q461" t="str">
            <v>물자 P529</v>
          </cell>
        </row>
        <row r="462">
          <cell r="A462" t="str">
            <v>C.O</v>
          </cell>
          <cell r="B462" t="str">
            <v>50A</v>
          </cell>
          <cell r="C462" t="str">
            <v>EA</v>
          </cell>
          <cell r="D462">
            <v>11</v>
          </cell>
          <cell r="F462">
            <v>3990</v>
          </cell>
          <cell r="G462">
            <v>43890</v>
          </cell>
          <cell r="J462">
            <v>0</v>
          </cell>
          <cell r="M462">
            <v>0</v>
          </cell>
          <cell r="O462">
            <v>43890</v>
          </cell>
          <cell r="Q462" t="str">
            <v>물자 P529</v>
          </cell>
        </row>
        <row r="463">
          <cell r="A463" t="str">
            <v>C.O</v>
          </cell>
          <cell r="B463" t="str">
            <v>75A</v>
          </cell>
          <cell r="C463" t="str">
            <v>EA</v>
          </cell>
          <cell r="D463">
            <v>4</v>
          </cell>
          <cell r="F463">
            <v>4500</v>
          </cell>
          <cell r="G463">
            <v>18000</v>
          </cell>
          <cell r="J463">
            <v>0</v>
          </cell>
          <cell r="M463">
            <v>0</v>
          </cell>
          <cell r="O463">
            <v>18000</v>
          </cell>
          <cell r="Q463" t="str">
            <v>물자 P529</v>
          </cell>
        </row>
        <row r="464">
          <cell r="A464" t="str">
            <v>C.O</v>
          </cell>
          <cell r="B464" t="str">
            <v>100A</v>
          </cell>
          <cell r="C464" t="str">
            <v>EA</v>
          </cell>
          <cell r="D464">
            <v>26</v>
          </cell>
          <cell r="F464">
            <v>5180</v>
          </cell>
          <cell r="G464">
            <v>134680</v>
          </cell>
          <cell r="J464">
            <v>0</v>
          </cell>
          <cell r="M464">
            <v>0</v>
          </cell>
          <cell r="O464">
            <v>134680</v>
          </cell>
          <cell r="Q464" t="str">
            <v>물자 P529</v>
          </cell>
        </row>
        <row r="465">
          <cell r="A465" t="str">
            <v>C.O</v>
          </cell>
          <cell r="B465" t="str">
            <v>150A</v>
          </cell>
          <cell r="C465" t="str">
            <v>EA</v>
          </cell>
          <cell r="D465">
            <v>6</v>
          </cell>
          <cell r="F465">
            <v>13000</v>
          </cell>
          <cell r="G465">
            <v>78000</v>
          </cell>
          <cell r="J465">
            <v>0</v>
          </cell>
          <cell r="M465">
            <v>0</v>
          </cell>
          <cell r="O465">
            <v>78000</v>
          </cell>
          <cell r="Q465" t="str">
            <v>물자 P529</v>
          </cell>
        </row>
        <row r="466">
          <cell r="A466" t="str">
            <v>주철접합</v>
          </cell>
          <cell r="B466" t="str">
            <v>D50</v>
          </cell>
          <cell r="C466" t="str">
            <v>개소</v>
          </cell>
          <cell r="D466">
            <v>1432</v>
          </cell>
          <cell r="F466">
            <v>975</v>
          </cell>
          <cell r="G466">
            <v>1396200</v>
          </cell>
          <cell r="I466">
            <v>19791</v>
          </cell>
          <cell r="J466">
            <v>28340712</v>
          </cell>
          <cell r="L466">
            <v>0</v>
          </cell>
          <cell r="M466">
            <v>0</v>
          </cell>
          <cell r="O466">
            <v>29736912</v>
          </cell>
          <cell r="Q466" t="str">
            <v>#14-34</v>
          </cell>
        </row>
        <row r="467">
          <cell r="A467" t="str">
            <v>주철접합</v>
          </cell>
          <cell r="B467" t="str">
            <v>D75</v>
          </cell>
          <cell r="C467" t="str">
            <v>개소</v>
          </cell>
          <cell r="D467">
            <v>447</v>
          </cell>
          <cell r="F467">
            <v>1585</v>
          </cell>
          <cell r="G467">
            <v>708495</v>
          </cell>
          <cell r="I467">
            <v>27830</v>
          </cell>
          <cell r="J467">
            <v>12440010</v>
          </cell>
          <cell r="L467">
            <v>0</v>
          </cell>
          <cell r="M467">
            <v>0</v>
          </cell>
          <cell r="O467">
            <v>13148505</v>
          </cell>
          <cell r="Q467" t="str">
            <v>#14-35</v>
          </cell>
        </row>
        <row r="468">
          <cell r="A468" t="str">
            <v>주철접합</v>
          </cell>
          <cell r="B468" t="str">
            <v>D100</v>
          </cell>
          <cell r="C468" t="str">
            <v>개소</v>
          </cell>
          <cell r="D468">
            <v>1555</v>
          </cell>
          <cell r="F468">
            <v>2151</v>
          </cell>
          <cell r="G468">
            <v>3344805</v>
          </cell>
          <cell r="I468">
            <v>31650</v>
          </cell>
          <cell r="J468">
            <v>49215750</v>
          </cell>
          <cell r="L468">
            <v>0</v>
          </cell>
          <cell r="M468">
            <v>0</v>
          </cell>
          <cell r="O468">
            <v>52560555</v>
          </cell>
          <cell r="Q468" t="str">
            <v>#14-36</v>
          </cell>
        </row>
        <row r="469">
          <cell r="A469" t="str">
            <v>주철접합</v>
          </cell>
          <cell r="B469" t="str">
            <v>D150</v>
          </cell>
          <cell r="C469" t="str">
            <v>개소</v>
          </cell>
          <cell r="D469">
            <v>584</v>
          </cell>
          <cell r="F469">
            <v>3030</v>
          </cell>
          <cell r="G469">
            <v>1769520</v>
          </cell>
          <cell r="I469">
            <v>39181</v>
          </cell>
          <cell r="J469">
            <v>22881704</v>
          </cell>
          <cell r="L469">
            <v>0</v>
          </cell>
          <cell r="M469">
            <v>0</v>
          </cell>
          <cell r="O469">
            <v>24651224</v>
          </cell>
          <cell r="Q469" t="str">
            <v>#14-37</v>
          </cell>
        </row>
        <row r="470">
          <cell r="A470" t="str">
            <v>H-BEAM</v>
          </cell>
          <cell r="B470" t="str">
            <v>100*100*6*8</v>
          </cell>
          <cell r="C470" t="str">
            <v>KG</v>
          </cell>
          <cell r="D470">
            <v>4613</v>
          </cell>
          <cell r="F470">
            <v>410</v>
          </cell>
          <cell r="G470">
            <v>1891330</v>
          </cell>
          <cell r="J470">
            <v>0</v>
          </cell>
          <cell r="M470">
            <v>0</v>
          </cell>
          <cell r="O470">
            <v>1891330</v>
          </cell>
          <cell r="Q470" t="str">
            <v>물자 P48</v>
          </cell>
        </row>
        <row r="471">
          <cell r="A471" t="str">
            <v>잡철물 제작설치</v>
          </cell>
          <cell r="C471" t="str">
            <v>KG</v>
          </cell>
          <cell r="D471">
            <v>4613</v>
          </cell>
          <cell r="F471">
            <v>62</v>
          </cell>
          <cell r="G471">
            <v>286006</v>
          </cell>
          <cell r="I471">
            <v>1686</v>
          </cell>
          <cell r="J471">
            <v>7777518</v>
          </cell>
          <cell r="L471">
            <v>43</v>
          </cell>
          <cell r="M471">
            <v>198359</v>
          </cell>
          <cell r="O471">
            <v>8261883</v>
          </cell>
          <cell r="Q471" t="str">
            <v>#3-4</v>
          </cell>
        </row>
        <row r="472">
          <cell r="A472" t="str">
            <v>강관비계설치</v>
          </cell>
          <cell r="B472" t="str">
            <v>쌍줄(3~7M)</v>
          </cell>
          <cell r="C472" t="str">
            <v>M2</v>
          </cell>
          <cell r="D472">
            <v>4652</v>
          </cell>
          <cell r="F472">
            <v>818</v>
          </cell>
          <cell r="G472">
            <v>3805336</v>
          </cell>
          <cell r="I472">
            <v>5326</v>
          </cell>
          <cell r="J472">
            <v>24776552</v>
          </cell>
          <cell r="L472">
            <v>266</v>
          </cell>
          <cell r="M472">
            <v>1237432</v>
          </cell>
          <cell r="O472">
            <v>29819320</v>
          </cell>
          <cell r="Q472" t="str">
            <v>#1-9</v>
          </cell>
        </row>
        <row r="473">
          <cell r="A473" t="str">
            <v>배수배관보온(은폐)</v>
          </cell>
          <cell r="B473" t="str">
            <v>100A*25T</v>
          </cell>
          <cell r="C473" t="str">
            <v>M</v>
          </cell>
          <cell r="D473">
            <v>177</v>
          </cell>
          <cell r="F473">
            <v>2535</v>
          </cell>
          <cell r="G473">
            <v>448695</v>
          </cell>
          <cell r="I473">
            <v>5338</v>
          </cell>
          <cell r="J473">
            <v>944826</v>
          </cell>
          <cell r="L473">
            <v>0</v>
          </cell>
          <cell r="M473">
            <v>0</v>
          </cell>
          <cell r="O473">
            <v>1393521</v>
          </cell>
          <cell r="Q473" t="str">
            <v>#14-50</v>
          </cell>
        </row>
        <row r="474">
          <cell r="A474" t="str">
            <v>배수배관보온(은폐)</v>
          </cell>
          <cell r="B474" t="str">
            <v>50A*25T</v>
          </cell>
          <cell r="C474" t="str">
            <v>M</v>
          </cell>
          <cell r="D474">
            <v>127</v>
          </cell>
          <cell r="F474">
            <v>1811</v>
          </cell>
          <cell r="G474">
            <v>229997</v>
          </cell>
          <cell r="I474">
            <v>3050</v>
          </cell>
          <cell r="J474">
            <v>387350</v>
          </cell>
          <cell r="L474">
            <v>0</v>
          </cell>
          <cell r="M474">
            <v>0</v>
          </cell>
          <cell r="O474">
            <v>617347</v>
          </cell>
          <cell r="Q474" t="str">
            <v>#14-51</v>
          </cell>
        </row>
        <row r="475">
          <cell r="A475" t="str">
            <v>배수배관보온(노출)</v>
          </cell>
          <cell r="B475" t="str">
            <v>100A*25T</v>
          </cell>
          <cell r="C475" t="str">
            <v>M</v>
          </cell>
          <cell r="D475">
            <v>81</v>
          </cell>
          <cell r="F475">
            <v>7694</v>
          </cell>
          <cell r="G475">
            <v>623214</v>
          </cell>
          <cell r="I475">
            <v>6222</v>
          </cell>
          <cell r="J475">
            <v>503982</v>
          </cell>
          <cell r="L475">
            <v>0</v>
          </cell>
          <cell r="M475">
            <v>0</v>
          </cell>
          <cell r="O475">
            <v>1127196</v>
          </cell>
          <cell r="Q475" t="str">
            <v>#14-52</v>
          </cell>
        </row>
        <row r="476">
          <cell r="A476" t="str">
            <v>배수배관보온(노출)</v>
          </cell>
          <cell r="B476" t="str">
            <v>50A*25T</v>
          </cell>
          <cell r="C476" t="str">
            <v>M</v>
          </cell>
          <cell r="D476">
            <v>30</v>
          </cell>
          <cell r="F476">
            <v>5602</v>
          </cell>
          <cell r="G476">
            <v>168060</v>
          </cell>
          <cell r="I476">
            <v>3828</v>
          </cell>
          <cell r="J476">
            <v>114840</v>
          </cell>
          <cell r="L476">
            <v>0</v>
          </cell>
          <cell r="M476">
            <v>0</v>
          </cell>
          <cell r="O476">
            <v>282900</v>
          </cell>
          <cell r="Q476" t="str">
            <v>#14-53</v>
          </cell>
        </row>
        <row r="477">
          <cell r="A477" t="str">
            <v>PVC PIPE(VG2)</v>
          </cell>
          <cell r="B477" t="str">
            <v>KSM-3404 100A</v>
          </cell>
          <cell r="C477" t="str">
            <v>M</v>
          </cell>
          <cell r="D477">
            <v>30</v>
          </cell>
          <cell r="F477">
            <v>10700</v>
          </cell>
          <cell r="G477">
            <v>321000</v>
          </cell>
          <cell r="I477">
            <v>9723</v>
          </cell>
          <cell r="J477">
            <v>291690</v>
          </cell>
          <cell r="L477">
            <v>0</v>
          </cell>
          <cell r="M477">
            <v>0</v>
          </cell>
          <cell r="O477">
            <v>612690</v>
          </cell>
          <cell r="Q477" t="str">
            <v>#14-54</v>
          </cell>
        </row>
        <row r="478">
          <cell r="A478" t="str">
            <v>가설용수배관공사</v>
          </cell>
          <cell r="C478" t="str">
            <v>식</v>
          </cell>
          <cell r="D478">
            <v>1</v>
          </cell>
          <cell r="F478">
            <v>699000</v>
          </cell>
          <cell r="G478">
            <v>699000</v>
          </cell>
          <cell r="I478">
            <v>517080</v>
          </cell>
          <cell r="J478">
            <v>517080</v>
          </cell>
          <cell r="L478">
            <v>0</v>
          </cell>
          <cell r="M478">
            <v>0</v>
          </cell>
          <cell r="O478">
            <v>1216080</v>
          </cell>
          <cell r="Q478" t="str">
            <v>#14-58</v>
          </cell>
        </row>
        <row r="479">
          <cell r="A479" t="str">
            <v>소화용수배관설치</v>
          </cell>
          <cell r="C479" t="str">
            <v>식</v>
          </cell>
          <cell r="D479">
            <v>1</v>
          </cell>
          <cell r="F479">
            <v>648068</v>
          </cell>
          <cell r="G479">
            <v>648068</v>
          </cell>
          <cell r="I479">
            <v>725190</v>
          </cell>
          <cell r="J479">
            <v>725190</v>
          </cell>
          <cell r="L479">
            <v>0</v>
          </cell>
          <cell r="M479">
            <v>0</v>
          </cell>
          <cell r="O479">
            <v>1373258</v>
          </cell>
          <cell r="Q479" t="str">
            <v>#14-59</v>
          </cell>
        </row>
        <row r="480">
          <cell r="A480" t="str">
            <v>PVC 엘보(VG2)</v>
          </cell>
          <cell r="B480" t="str">
            <v>KSM-3404 100A</v>
          </cell>
          <cell r="C480" t="str">
            <v>EA</v>
          </cell>
          <cell r="D480">
            <v>20</v>
          </cell>
          <cell r="F480">
            <v>3530</v>
          </cell>
          <cell r="G480">
            <v>70600</v>
          </cell>
          <cell r="J480">
            <v>0</v>
          </cell>
          <cell r="M480">
            <v>0</v>
          </cell>
          <cell r="O480">
            <v>70600</v>
          </cell>
        </row>
        <row r="481">
          <cell r="A481" t="str">
            <v>PVC 소켓(VG2)</v>
          </cell>
          <cell r="B481" t="str">
            <v>100A</v>
          </cell>
          <cell r="C481" t="str">
            <v>EA</v>
          </cell>
          <cell r="D481">
            <v>10</v>
          </cell>
          <cell r="F481">
            <v>3000</v>
          </cell>
          <cell r="G481">
            <v>30000</v>
          </cell>
          <cell r="J481">
            <v>0</v>
          </cell>
          <cell r="M481">
            <v>0</v>
          </cell>
          <cell r="O481">
            <v>30000</v>
          </cell>
        </row>
        <row r="483">
          <cell r="A483" t="str">
            <v xml:space="preserve">        소      계</v>
          </cell>
          <cell r="G483">
            <v>85175976</v>
          </cell>
          <cell r="J483">
            <v>148917204</v>
          </cell>
          <cell r="M483">
            <v>1435791</v>
          </cell>
          <cell r="O483">
            <v>235528971</v>
          </cell>
        </row>
        <row r="486">
          <cell r="A486" t="str">
            <v xml:space="preserve"> 15. 우수배관공사</v>
          </cell>
        </row>
        <row r="487">
          <cell r="A487" t="str">
            <v>백강관(KSD-3507)</v>
          </cell>
          <cell r="B487" t="str">
            <v>DN125</v>
          </cell>
          <cell r="C487" t="str">
            <v>M</v>
          </cell>
          <cell r="D487">
            <v>1183</v>
          </cell>
          <cell r="F487">
            <v>9526</v>
          </cell>
          <cell r="G487">
            <v>11269258</v>
          </cell>
          <cell r="J487">
            <v>0</v>
          </cell>
          <cell r="M487">
            <v>0</v>
          </cell>
          <cell r="O487">
            <v>11269258</v>
          </cell>
          <cell r="Q487" t="str">
            <v>물자 P506</v>
          </cell>
        </row>
        <row r="488">
          <cell r="A488" t="str">
            <v>백강관(KSD-3507)</v>
          </cell>
          <cell r="B488" t="str">
            <v>DN150</v>
          </cell>
          <cell r="C488" t="str">
            <v>M</v>
          </cell>
          <cell r="D488">
            <v>15</v>
          </cell>
          <cell r="F488">
            <v>11344</v>
          </cell>
          <cell r="G488">
            <v>170160</v>
          </cell>
          <cell r="J488">
            <v>0</v>
          </cell>
          <cell r="M488">
            <v>0</v>
          </cell>
          <cell r="O488">
            <v>170160</v>
          </cell>
          <cell r="Q488" t="str">
            <v>물자 P506</v>
          </cell>
        </row>
        <row r="489">
          <cell r="A489" t="str">
            <v>강관 선홈통 설치</v>
          </cell>
          <cell r="B489" t="str">
            <v>D125</v>
          </cell>
          <cell r="C489" t="str">
            <v>M</v>
          </cell>
          <cell r="D489">
            <v>986</v>
          </cell>
          <cell r="F489">
            <v>0</v>
          </cell>
          <cell r="G489">
            <v>0</v>
          </cell>
          <cell r="I489">
            <v>13797</v>
          </cell>
          <cell r="J489">
            <v>13603842</v>
          </cell>
          <cell r="L489">
            <v>0</v>
          </cell>
          <cell r="M489">
            <v>0</v>
          </cell>
          <cell r="O489">
            <v>13603842</v>
          </cell>
          <cell r="Q489" t="str">
            <v>#17-5</v>
          </cell>
        </row>
        <row r="490">
          <cell r="A490" t="str">
            <v>강관 선홈통 설치</v>
          </cell>
          <cell r="B490" t="str">
            <v>D150</v>
          </cell>
          <cell r="C490" t="str">
            <v>M</v>
          </cell>
          <cell r="D490">
            <v>12</v>
          </cell>
          <cell r="F490">
            <v>0</v>
          </cell>
          <cell r="G490">
            <v>0</v>
          </cell>
          <cell r="I490">
            <v>12833</v>
          </cell>
          <cell r="J490">
            <v>153996</v>
          </cell>
          <cell r="L490">
            <v>0</v>
          </cell>
          <cell r="M490">
            <v>0</v>
          </cell>
          <cell r="O490">
            <v>153996</v>
          </cell>
          <cell r="Q490" t="str">
            <v>#17-6</v>
          </cell>
        </row>
        <row r="491">
          <cell r="A491" t="str">
            <v>90' ELBOW(KSD-1531)</v>
          </cell>
          <cell r="B491" t="str">
            <v>DN125</v>
          </cell>
          <cell r="C491" t="str">
            <v>EA</v>
          </cell>
          <cell r="D491">
            <v>32</v>
          </cell>
          <cell r="F491">
            <v>6830</v>
          </cell>
          <cell r="G491">
            <v>218560</v>
          </cell>
          <cell r="J491">
            <v>0</v>
          </cell>
          <cell r="M491">
            <v>0</v>
          </cell>
          <cell r="O491">
            <v>218560</v>
          </cell>
          <cell r="Q491" t="str">
            <v>물자 P513</v>
          </cell>
        </row>
        <row r="492">
          <cell r="A492" t="str">
            <v>90' ELBOW(KSD-1531)</v>
          </cell>
          <cell r="B492" t="str">
            <v>DN150</v>
          </cell>
          <cell r="C492" t="str">
            <v>EA</v>
          </cell>
          <cell r="D492">
            <v>50</v>
          </cell>
          <cell r="F492">
            <v>10450</v>
          </cell>
          <cell r="G492">
            <v>522500</v>
          </cell>
          <cell r="J492">
            <v>0</v>
          </cell>
          <cell r="M492">
            <v>0</v>
          </cell>
          <cell r="O492">
            <v>522500</v>
          </cell>
          <cell r="Q492" t="str">
            <v>물자 P513</v>
          </cell>
        </row>
        <row r="493">
          <cell r="A493" t="str">
            <v>45' ELBOW(KSD-1531)</v>
          </cell>
          <cell r="B493" t="str">
            <v>DN125</v>
          </cell>
          <cell r="C493" t="str">
            <v>EA</v>
          </cell>
          <cell r="D493">
            <v>16</v>
          </cell>
          <cell r="F493">
            <v>6830</v>
          </cell>
          <cell r="G493">
            <v>109280</v>
          </cell>
          <cell r="J493">
            <v>0</v>
          </cell>
          <cell r="M493">
            <v>0</v>
          </cell>
          <cell r="O493">
            <v>109280</v>
          </cell>
          <cell r="Q493" t="str">
            <v>물자 P513</v>
          </cell>
        </row>
        <row r="494">
          <cell r="A494" t="str">
            <v>45' ELBOW(KSD-1531)</v>
          </cell>
          <cell r="B494" t="str">
            <v>DN150</v>
          </cell>
          <cell r="C494" t="str">
            <v>EA</v>
          </cell>
          <cell r="D494">
            <v>76</v>
          </cell>
          <cell r="F494">
            <v>10450</v>
          </cell>
          <cell r="G494">
            <v>794200</v>
          </cell>
          <cell r="J494">
            <v>0</v>
          </cell>
          <cell r="M494">
            <v>0</v>
          </cell>
          <cell r="O494">
            <v>794200</v>
          </cell>
          <cell r="Q494" t="str">
            <v>물자 P513</v>
          </cell>
        </row>
        <row r="495">
          <cell r="A495" t="str">
            <v>CAP</v>
          </cell>
          <cell r="B495" t="str">
            <v>150A</v>
          </cell>
          <cell r="C495" t="str">
            <v>EA</v>
          </cell>
          <cell r="D495">
            <v>10</v>
          </cell>
          <cell r="F495">
            <v>5420</v>
          </cell>
          <cell r="G495">
            <v>54200</v>
          </cell>
          <cell r="J495">
            <v>0</v>
          </cell>
          <cell r="M495">
            <v>0</v>
          </cell>
          <cell r="O495">
            <v>54200</v>
          </cell>
          <cell r="Q495" t="str">
            <v>물자 P513</v>
          </cell>
        </row>
        <row r="496">
          <cell r="A496" t="str">
            <v>SOCKET</v>
          </cell>
          <cell r="B496" t="str">
            <v>D50</v>
          </cell>
          <cell r="C496" t="str">
            <v>EA</v>
          </cell>
          <cell r="D496">
            <v>10</v>
          </cell>
          <cell r="F496">
            <v>845</v>
          </cell>
          <cell r="G496">
            <v>8450</v>
          </cell>
          <cell r="J496">
            <v>0</v>
          </cell>
          <cell r="M496">
            <v>0</v>
          </cell>
          <cell r="O496">
            <v>8450</v>
          </cell>
          <cell r="Q496" t="str">
            <v>물자 P513</v>
          </cell>
        </row>
        <row r="497">
          <cell r="A497" t="str">
            <v>ROOF DRAIN DECK</v>
          </cell>
          <cell r="B497" t="str">
            <v>125A</v>
          </cell>
          <cell r="C497" t="str">
            <v>EA</v>
          </cell>
          <cell r="D497">
            <v>16</v>
          </cell>
          <cell r="F497">
            <v>95000</v>
          </cell>
          <cell r="G497">
            <v>1520000</v>
          </cell>
          <cell r="J497">
            <v>0</v>
          </cell>
          <cell r="M497">
            <v>0</v>
          </cell>
          <cell r="O497">
            <v>1520000</v>
          </cell>
          <cell r="Q497" t="str">
            <v>물자 P627</v>
          </cell>
        </row>
        <row r="498">
          <cell r="A498" t="str">
            <v>U-BOLT/NUT</v>
          </cell>
          <cell r="B498" t="str">
            <v>125A</v>
          </cell>
          <cell r="C498" t="str">
            <v>SETS</v>
          </cell>
          <cell r="D498">
            <v>10</v>
          </cell>
          <cell r="F498">
            <v>282</v>
          </cell>
          <cell r="G498">
            <v>2820</v>
          </cell>
          <cell r="J498">
            <v>0</v>
          </cell>
          <cell r="M498">
            <v>0</v>
          </cell>
          <cell r="O498">
            <v>2820</v>
          </cell>
        </row>
        <row r="499">
          <cell r="A499" t="str">
            <v>U-BOLT/NUT</v>
          </cell>
          <cell r="B499" t="str">
            <v>150A</v>
          </cell>
          <cell r="C499" t="str">
            <v>SETS</v>
          </cell>
          <cell r="D499">
            <v>30</v>
          </cell>
          <cell r="F499">
            <v>366</v>
          </cell>
          <cell r="G499">
            <v>10980</v>
          </cell>
          <cell r="J499">
            <v>0</v>
          </cell>
          <cell r="M499">
            <v>0</v>
          </cell>
          <cell r="O499">
            <v>10980</v>
          </cell>
        </row>
        <row r="500">
          <cell r="A500" t="str">
            <v>ANGLE</v>
          </cell>
          <cell r="B500" t="str">
            <v>75*75*9T</v>
          </cell>
          <cell r="C500" t="str">
            <v>TON</v>
          </cell>
          <cell r="D500">
            <v>0.93400000000000005</v>
          </cell>
          <cell r="F500">
            <v>365000</v>
          </cell>
          <cell r="G500">
            <v>340910</v>
          </cell>
          <cell r="J500">
            <v>0</v>
          </cell>
          <cell r="M500">
            <v>0</v>
          </cell>
          <cell r="O500">
            <v>340910</v>
          </cell>
          <cell r="Q500" t="str">
            <v>물자 P45</v>
          </cell>
        </row>
        <row r="501">
          <cell r="A501" t="str">
            <v>STEEL  PLATE</v>
          </cell>
          <cell r="B501" t="str">
            <v>40*90*12T</v>
          </cell>
          <cell r="C501" t="str">
            <v>TON</v>
          </cell>
          <cell r="D501">
            <v>0.04</v>
          </cell>
          <cell r="F501">
            <v>425000</v>
          </cell>
          <cell r="G501">
            <v>17000</v>
          </cell>
          <cell r="J501">
            <v>0</v>
          </cell>
          <cell r="M501">
            <v>0</v>
          </cell>
          <cell r="O501">
            <v>17000</v>
          </cell>
          <cell r="Q501" t="str">
            <v>물정 P44</v>
          </cell>
        </row>
        <row r="502">
          <cell r="A502" t="str">
            <v>잡철물 제작설치</v>
          </cell>
          <cell r="C502" t="str">
            <v>KG</v>
          </cell>
          <cell r="D502">
            <v>975</v>
          </cell>
          <cell r="F502">
            <v>62</v>
          </cell>
          <cell r="G502">
            <v>60450</v>
          </cell>
          <cell r="I502">
            <v>1686</v>
          </cell>
          <cell r="J502">
            <v>1643850</v>
          </cell>
          <cell r="L502">
            <v>43</v>
          </cell>
          <cell r="M502">
            <v>41925</v>
          </cell>
          <cell r="O502">
            <v>1746225</v>
          </cell>
          <cell r="Q502" t="str">
            <v>#3-4</v>
          </cell>
        </row>
        <row r="503">
          <cell r="A503" t="str">
            <v>소모잡자재</v>
          </cell>
          <cell r="B503" t="str">
            <v>강관*2%</v>
          </cell>
          <cell r="C503" t="str">
            <v>L/S</v>
          </cell>
          <cell r="D503">
            <v>1</v>
          </cell>
          <cell r="F503">
            <v>228788</v>
          </cell>
          <cell r="G503">
            <v>228788</v>
          </cell>
          <cell r="J503">
            <v>0</v>
          </cell>
          <cell r="M503">
            <v>0</v>
          </cell>
          <cell r="O503">
            <v>228788</v>
          </cell>
        </row>
        <row r="505">
          <cell r="A505" t="str">
            <v xml:space="preserve">        소      계</v>
          </cell>
          <cell r="G505">
            <v>15327556</v>
          </cell>
          <cell r="J505">
            <v>15401688</v>
          </cell>
          <cell r="M505">
            <v>41925</v>
          </cell>
          <cell r="O505">
            <v>30771169</v>
          </cell>
        </row>
        <row r="507">
          <cell r="F507" t="str">
            <v/>
          </cell>
        </row>
        <row r="508">
          <cell r="A508" t="str">
            <v xml:space="preserve"> 16. 골  재  대</v>
          </cell>
        </row>
        <row r="509">
          <cell r="A509" t="str">
            <v>모      래</v>
          </cell>
          <cell r="B509" t="str">
            <v>세 척 사</v>
          </cell>
          <cell r="C509" t="str">
            <v>M3</v>
          </cell>
          <cell r="D509">
            <v>164</v>
          </cell>
          <cell r="F509">
            <v>5500</v>
          </cell>
          <cell r="G509">
            <v>902000</v>
          </cell>
          <cell r="I509" t="str">
            <v/>
          </cell>
          <cell r="J509">
            <v>0</v>
          </cell>
          <cell r="L509" t="str">
            <v/>
          </cell>
          <cell r="M509">
            <v>0</v>
          </cell>
          <cell r="O509">
            <v>902000</v>
          </cell>
          <cell r="Q509" t="str">
            <v>물자 P109</v>
          </cell>
        </row>
        <row r="510">
          <cell r="A510" t="str">
            <v>모      래</v>
          </cell>
          <cell r="B510" t="str">
            <v>강    사</v>
          </cell>
          <cell r="C510" t="str">
            <v>M3</v>
          </cell>
          <cell r="D510">
            <v>3187</v>
          </cell>
          <cell r="F510">
            <v>6000</v>
          </cell>
          <cell r="G510">
            <v>19122000</v>
          </cell>
          <cell r="I510" t="str">
            <v/>
          </cell>
          <cell r="J510">
            <v>0</v>
          </cell>
          <cell r="L510" t="str">
            <v/>
          </cell>
          <cell r="M510">
            <v>0</v>
          </cell>
          <cell r="O510">
            <v>19122000</v>
          </cell>
          <cell r="Q510" t="str">
            <v>계약단가</v>
          </cell>
        </row>
        <row r="511">
          <cell r="F511" t="str">
            <v/>
          </cell>
        </row>
        <row r="512">
          <cell r="A512" t="str">
            <v xml:space="preserve">        소      계</v>
          </cell>
          <cell r="G512">
            <v>20024000</v>
          </cell>
          <cell r="J512">
            <v>0</v>
          </cell>
          <cell r="M512">
            <v>0</v>
          </cell>
          <cell r="O512">
            <v>20024000</v>
          </cell>
        </row>
        <row r="513">
          <cell r="A513" t="str">
            <v/>
          </cell>
          <cell r="B513" t="str">
            <v/>
          </cell>
          <cell r="C513" t="str">
            <v/>
          </cell>
          <cell r="D513" t="str">
            <v/>
          </cell>
          <cell r="E513" t="str">
            <v>-</v>
          </cell>
          <cell r="F513" t="str">
            <v/>
          </cell>
          <cell r="G513" t="str">
            <v/>
          </cell>
          <cell r="H513" t="str">
            <v>-</v>
          </cell>
          <cell r="I513" t="str">
            <v/>
          </cell>
          <cell r="J513" t="str">
            <v/>
          </cell>
          <cell r="K513" t="str">
            <v>-</v>
          </cell>
          <cell r="L513" t="str">
            <v/>
          </cell>
          <cell r="M513" t="str">
            <v/>
          </cell>
          <cell r="N513" t="str">
            <v>-</v>
          </cell>
          <cell r="O513" t="str">
            <v/>
          </cell>
          <cell r="P513" t="str">
            <v>-</v>
          </cell>
          <cell r="Q513" t="str">
            <v/>
          </cell>
        </row>
        <row r="515">
          <cell r="A515" t="str">
            <v xml:space="preserve"> 17. 작 업 부 산 물</v>
          </cell>
        </row>
        <row r="516">
          <cell r="A516" t="str">
            <v>고          철</v>
          </cell>
          <cell r="B516" t="str">
            <v>철근+잡철물</v>
          </cell>
          <cell r="C516" t="str">
            <v>TON</v>
          </cell>
          <cell r="D516">
            <v>54.131999999999998</v>
          </cell>
          <cell r="F516">
            <v>-94000</v>
          </cell>
          <cell r="G516">
            <v>-5088408</v>
          </cell>
          <cell r="J516">
            <v>0</v>
          </cell>
          <cell r="M516">
            <v>0</v>
          </cell>
          <cell r="O516">
            <v>-5088408</v>
          </cell>
          <cell r="Q516" t="str">
            <v>물자 P1191</v>
          </cell>
        </row>
        <row r="518">
          <cell r="A518" t="str">
            <v xml:space="preserve">        소      계</v>
          </cell>
          <cell r="G518">
            <v>-5088408</v>
          </cell>
          <cell r="J518">
            <v>0</v>
          </cell>
          <cell r="M518">
            <v>0</v>
          </cell>
          <cell r="O518">
            <v>-5088408</v>
          </cell>
        </row>
        <row r="522">
          <cell r="A522" t="str">
            <v xml:space="preserve"> 18. 운  반  비</v>
          </cell>
        </row>
        <row r="523">
          <cell r="A523" t="str">
            <v>자재운반</v>
          </cell>
          <cell r="C523" t="str">
            <v>TON</v>
          </cell>
          <cell r="D523">
            <v>547.28</v>
          </cell>
          <cell r="G523">
            <v>0</v>
          </cell>
          <cell r="I523" t="str">
            <v/>
          </cell>
          <cell r="J523">
            <v>0</v>
          </cell>
          <cell r="L523">
            <v>38468</v>
          </cell>
          <cell r="M523">
            <v>21052767</v>
          </cell>
          <cell r="O523">
            <v>21052767</v>
          </cell>
          <cell r="Q523" t="str">
            <v>별표 #1</v>
          </cell>
        </row>
        <row r="524">
          <cell r="A524" t="str">
            <v>기타자재운반</v>
          </cell>
          <cell r="C524" t="str">
            <v>TON</v>
          </cell>
          <cell r="D524">
            <v>406.923</v>
          </cell>
          <cell r="G524">
            <v>0</v>
          </cell>
          <cell r="I524" t="str">
            <v/>
          </cell>
          <cell r="J524">
            <v>0</v>
          </cell>
          <cell r="L524">
            <v>16008</v>
          </cell>
          <cell r="M524">
            <v>6514023</v>
          </cell>
          <cell r="O524">
            <v>6514023</v>
          </cell>
          <cell r="Q524" t="str">
            <v>별표 #1</v>
          </cell>
        </row>
        <row r="525">
          <cell r="A525" t="str">
            <v>현장내 철근및 철재류소운반</v>
          </cell>
          <cell r="B525" t="str">
            <v>DT 8TON</v>
          </cell>
          <cell r="C525" t="str">
            <v>TON</v>
          </cell>
          <cell r="D525">
            <v>1184.99</v>
          </cell>
          <cell r="F525">
            <v>1801</v>
          </cell>
          <cell r="G525">
            <v>2134166</v>
          </cell>
          <cell r="I525">
            <v>3619</v>
          </cell>
          <cell r="J525">
            <v>4288478</v>
          </cell>
          <cell r="L525">
            <v>7591</v>
          </cell>
          <cell r="M525">
            <v>8995259</v>
          </cell>
          <cell r="O525">
            <v>15417903</v>
          </cell>
          <cell r="Q525" t="str">
            <v>#15-1</v>
          </cell>
        </row>
        <row r="526">
          <cell r="A526" t="str">
            <v>현장내 소운반</v>
          </cell>
          <cell r="B526" t="str">
            <v>TC 20TON</v>
          </cell>
          <cell r="C526" t="str">
            <v>TON</v>
          </cell>
          <cell r="D526">
            <v>461.94</v>
          </cell>
          <cell r="F526">
            <v>1425</v>
          </cell>
          <cell r="G526">
            <v>658264</v>
          </cell>
          <cell r="I526">
            <v>5180</v>
          </cell>
          <cell r="J526">
            <v>2392849</v>
          </cell>
          <cell r="L526">
            <v>10705</v>
          </cell>
          <cell r="M526">
            <v>4945067</v>
          </cell>
          <cell r="O526">
            <v>7996180</v>
          </cell>
          <cell r="Q526" t="str">
            <v>#15-2</v>
          </cell>
        </row>
        <row r="528">
          <cell r="A528" t="str">
            <v xml:space="preserve">        소      계</v>
          </cell>
          <cell r="G528">
            <v>2792430</v>
          </cell>
          <cell r="J528">
            <v>6681327</v>
          </cell>
          <cell r="M528">
            <v>41507116</v>
          </cell>
          <cell r="O528">
            <v>50980873</v>
          </cell>
        </row>
        <row r="529">
          <cell r="A529" t="str">
            <v/>
          </cell>
          <cell r="B529" t="str">
            <v/>
          </cell>
          <cell r="C529" t="str">
            <v/>
          </cell>
          <cell r="D529" t="str">
            <v/>
          </cell>
          <cell r="E529" t="str">
            <v>-</v>
          </cell>
          <cell r="F529" t="str">
            <v/>
          </cell>
          <cell r="G529" t="str">
            <v/>
          </cell>
          <cell r="H529" t="str">
            <v>-</v>
          </cell>
          <cell r="I529" t="str">
            <v/>
          </cell>
          <cell r="J529" t="str">
            <v/>
          </cell>
          <cell r="K529" t="str">
            <v>-</v>
          </cell>
          <cell r="L529" t="str">
            <v/>
          </cell>
          <cell r="M529" t="str">
            <v/>
          </cell>
          <cell r="N529" t="str">
            <v>-</v>
          </cell>
          <cell r="O529" t="str">
            <v/>
          </cell>
          <cell r="P529" t="str">
            <v>-</v>
          </cell>
          <cell r="Q529" t="str">
            <v/>
          </cell>
        </row>
        <row r="531">
          <cell r="A531" t="str">
            <v xml:space="preserve"> 19. 품질 관리비</v>
          </cell>
        </row>
        <row r="532">
          <cell r="A532" t="str">
            <v>품질 관리비</v>
          </cell>
          <cell r="C532" t="str">
            <v>식</v>
          </cell>
          <cell r="D532">
            <v>1</v>
          </cell>
          <cell r="F532" t="str">
            <v/>
          </cell>
          <cell r="G532">
            <v>0</v>
          </cell>
          <cell r="I532" t="str">
            <v/>
          </cell>
          <cell r="J532">
            <v>0</v>
          </cell>
          <cell r="L532">
            <v>2490720</v>
          </cell>
          <cell r="M532">
            <v>2490720</v>
          </cell>
          <cell r="O532">
            <v>2490720</v>
          </cell>
          <cell r="Q532" t="str">
            <v>#16-1</v>
          </cell>
        </row>
        <row r="534">
          <cell r="A534" t="str">
            <v xml:space="preserve">        소      계</v>
          </cell>
          <cell r="G534">
            <v>0</v>
          </cell>
          <cell r="J534">
            <v>0</v>
          </cell>
          <cell r="M534">
            <v>2490720</v>
          </cell>
          <cell r="O534">
            <v>2490720</v>
          </cell>
        </row>
        <row r="535">
          <cell r="A535" t="str">
            <v/>
          </cell>
          <cell r="B535" t="str">
            <v/>
          </cell>
          <cell r="C535" t="str">
            <v/>
          </cell>
          <cell r="D535" t="str">
            <v/>
          </cell>
          <cell r="E535" t="str">
            <v>=</v>
          </cell>
          <cell r="F535" t="str">
            <v/>
          </cell>
          <cell r="G535" t="str">
            <v/>
          </cell>
          <cell r="H535" t="str">
            <v>=</v>
          </cell>
          <cell r="I535" t="str">
            <v/>
          </cell>
          <cell r="J535" t="str">
            <v/>
          </cell>
          <cell r="K535" t="str">
            <v>=</v>
          </cell>
          <cell r="L535" t="str">
            <v/>
          </cell>
          <cell r="M535" t="str">
            <v/>
          </cell>
          <cell r="O535" t="str">
            <v/>
          </cell>
          <cell r="Q535" t="str">
            <v/>
          </cell>
        </row>
        <row r="546">
          <cell r="A546" t="str">
            <v>&lt; 도급 공사비 &gt;</v>
          </cell>
        </row>
        <row r="548">
          <cell r="A548" t="str">
            <v xml:space="preserve">1) 재  료  비 </v>
          </cell>
          <cell r="B548" t="str">
            <v>직 접 재 료 비</v>
          </cell>
          <cell r="G548">
            <v>2868524759</v>
          </cell>
        </row>
        <row r="549">
          <cell r="B549" t="str">
            <v>소      계</v>
          </cell>
          <cell r="G549">
            <v>2868524759</v>
          </cell>
        </row>
        <row r="551">
          <cell r="A551" t="str">
            <v>2) 노  무  비</v>
          </cell>
          <cell r="B551" t="str">
            <v>직 접 노 무 비</v>
          </cell>
          <cell r="J551">
            <v>3250791628</v>
          </cell>
        </row>
        <row r="552">
          <cell r="B552" t="str">
            <v>간 접 노 무 비</v>
          </cell>
          <cell r="C552" t="str">
            <v xml:space="preserve">                            직접노무비 x 15.83 %</v>
          </cell>
          <cell r="J552">
            <v>514600314</v>
          </cell>
        </row>
        <row r="553">
          <cell r="B553" t="str">
            <v>소      계</v>
          </cell>
          <cell r="J553">
            <v>3765391942</v>
          </cell>
        </row>
        <row r="555">
          <cell r="A555" t="str">
            <v>3) 경      비</v>
          </cell>
        </row>
        <row r="556">
          <cell r="A556" t="str">
            <v xml:space="preserve">  A. 운  반  비 </v>
          </cell>
          <cell r="M556">
            <v>50980873</v>
          </cell>
        </row>
        <row r="557">
          <cell r="A557" t="str">
            <v xml:space="preserve">  B. 기계  경비 </v>
          </cell>
          <cell r="M557">
            <v>208491536</v>
          </cell>
        </row>
        <row r="558">
          <cell r="A558" t="str">
            <v xml:space="preserve">  C. 품질관리비</v>
          </cell>
          <cell r="M558">
            <v>2490720</v>
          </cell>
        </row>
        <row r="559">
          <cell r="A559" t="str">
            <v xml:space="preserve">  D. 산재보험료 </v>
          </cell>
          <cell r="B559" t="str">
            <v xml:space="preserve"> (직접노무비 + 간접노무비) * 3.4%</v>
          </cell>
          <cell r="F559" t="str">
            <v/>
          </cell>
          <cell r="M559">
            <v>128023326</v>
          </cell>
        </row>
        <row r="560">
          <cell r="A560" t="str">
            <v xml:space="preserve">     고용보험료 </v>
          </cell>
          <cell r="B560" t="str">
            <v xml:space="preserve"> (직접노무비 + 간접노무비) * 0.65%</v>
          </cell>
          <cell r="M560">
            <v>24475047</v>
          </cell>
        </row>
        <row r="561">
          <cell r="A561" t="str">
            <v xml:space="preserve">     보험료 계</v>
          </cell>
          <cell r="M561">
            <v>152498373</v>
          </cell>
        </row>
        <row r="562">
          <cell r="A562" t="str">
            <v xml:space="preserve">  E. 안전관리비                  (지입재료비+직접노무비) * 1.88% * 120%</v>
          </cell>
          <cell r="B562" t="str">
            <v xml:space="preserve"> (지입재료비+직접노무비) * 1.88% * 120% </v>
          </cell>
          <cell r="G562">
            <v>138051777</v>
          </cell>
          <cell r="J562" t="str">
            <v/>
          </cell>
          <cell r="O562" t="str">
            <v/>
          </cell>
        </row>
        <row r="563">
          <cell r="B563" t="str">
            <v xml:space="preserve"> (회사분재료비+지입재료비+직접노무비) * 1.88%</v>
          </cell>
          <cell r="G563">
            <v>120396692</v>
          </cell>
          <cell r="M563">
            <v>120396692</v>
          </cell>
        </row>
        <row r="564">
          <cell r="A564" t="str">
            <v xml:space="preserve">  F. 복리후생비</v>
          </cell>
          <cell r="B564" t="str">
            <v xml:space="preserve"> (재료비+노무비) * 2.169%</v>
          </cell>
          <cell r="J564" t="str">
            <v/>
          </cell>
          <cell r="M564">
            <v>143889653</v>
          </cell>
        </row>
        <row r="565">
          <cell r="A565" t="str">
            <v xml:space="preserve">  G. 소모품비</v>
          </cell>
          <cell r="B565" t="str">
            <v xml:space="preserve"> (재료비+노무비) * 1.105%</v>
          </cell>
          <cell r="J565" t="str">
            <v/>
          </cell>
          <cell r="M565">
            <v>73304779</v>
          </cell>
        </row>
        <row r="566">
          <cell r="A566" t="str">
            <v xml:space="preserve">  H. 여비,교통,통신비</v>
          </cell>
          <cell r="B566" t="str">
            <v xml:space="preserve"> (재료비+노무비) * 0.413%</v>
          </cell>
          <cell r="J566" t="str">
            <v/>
          </cell>
          <cell r="M566">
            <v>27398075</v>
          </cell>
        </row>
        <row r="567">
          <cell r="A567" t="str">
            <v xml:space="preserve">  I. 세금과공과</v>
          </cell>
          <cell r="B567" t="str">
            <v xml:space="preserve"> (재료비+노무비) * 2.368%</v>
          </cell>
          <cell r="J567" t="str">
            <v/>
          </cell>
          <cell r="M567">
            <v>157091147</v>
          </cell>
        </row>
        <row r="568">
          <cell r="A568" t="str">
            <v xml:space="preserve">  J. 도서인쇄비</v>
          </cell>
          <cell r="B568" t="str">
            <v xml:space="preserve"> (재료비+노무비) * 0.191%</v>
          </cell>
          <cell r="J568" t="str">
            <v/>
          </cell>
          <cell r="M568">
            <v>12670780</v>
          </cell>
        </row>
        <row r="569">
          <cell r="A569" t="str">
            <v xml:space="preserve">  K. 지급수수료</v>
          </cell>
          <cell r="B569" t="str">
            <v xml:space="preserve"> (재료비+노무비) * 1.894%</v>
          </cell>
          <cell r="J569" t="str">
            <v/>
          </cell>
          <cell r="M569">
            <v>125646382</v>
          </cell>
        </row>
      </sheetData>
      <sheetData sheetId="4"/>
      <sheetData sheetId="5"/>
      <sheetData sheetId="6"/>
      <sheetData sheetId="7"/>
      <sheetData sheetId="8"/>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내역서"/>
      <sheetName val="원가계산서"/>
      <sheetName val="내역서"/>
      <sheetName val="단면치수"/>
      <sheetName val="인건비"/>
      <sheetName val="예산"/>
      <sheetName val="터파기및재료"/>
      <sheetName val="노임코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익산설계"/>
      <sheetName val="총괄내역서"/>
    </sheetNames>
    <definedNames>
      <definedName name="이윤"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익산설계"/>
      <sheetName val="남대문빌딩"/>
      <sheetName val="일일"/>
      <sheetName val="사업관리"/>
      <sheetName val="실행철강하도"/>
      <sheetName val="목차"/>
      <sheetName val="총괄내역서"/>
      <sheetName val="인부신상자료"/>
      <sheetName val="1,2공구원가계산서"/>
      <sheetName val="2공구산출내역"/>
      <sheetName val="1공구산출내역서"/>
      <sheetName val="일위대가"/>
      <sheetName val="TB-내역서"/>
      <sheetName val="골조시행"/>
      <sheetName val="투찰내역"/>
      <sheetName val="원가계산서"/>
      <sheetName val="옵션"/>
      <sheetName val="시운전연료비"/>
      <sheetName val="Sheet5"/>
      <sheetName val="투자효율분석"/>
      <sheetName val="시운전연료"/>
      <sheetName val="Y-WORK"/>
      <sheetName val="#REF"/>
      <sheetName val="견적서갑지연속"/>
      <sheetName val="설계예시"/>
      <sheetName val="횡배수관토공수량"/>
      <sheetName val="공통(20-91)"/>
      <sheetName val="BJJIN"/>
      <sheetName val="WORK"/>
      <sheetName val="변경집계2"/>
      <sheetName val="사급비"/>
      <sheetName val="설계서"/>
    </sheetNames>
    <definedNames>
      <definedName name="이윤"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s>
    <sheetDataSet>
      <sheetData sheetId="0"/>
      <sheetData sheetId="1">
        <row r="3">
          <cell r="A3" t="str">
            <v>110 BLOCK(100P)</v>
          </cell>
          <cell r="B3" t="str">
            <v>110 BLOCK</v>
          </cell>
          <cell r="C3" t="str">
            <v>100P</v>
          </cell>
          <cell r="D3" t="str">
            <v>EA</v>
          </cell>
          <cell r="E3">
            <v>836</v>
          </cell>
          <cell r="F3">
            <v>73000</v>
          </cell>
          <cell r="G3">
            <v>884</v>
          </cell>
          <cell r="H3">
            <v>62000</v>
          </cell>
          <cell r="K3">
            <v>62000</v>
          </cell>
        </row>
        <row r="4">
          <cell r="A4" t="str">
            <v>6각볼트(M10×30)</v>
          </cell>
          <cell r="B4" t="str">
            <v>6각볼트</v>
          </cell>
          <cell r="C4" t="str">
            <v>M10×30</v>
          </cell>
          <cell r="D4" t="str">
            <v>EA</v>
          </cell>
          <cell r="E4">
            <v>90</v>
          </cell>
          <cell r="F4">
            <v>33</v>
          </cell>
          <cell r="G4">
            <v>73</v>
          </cell>
          <cell r="H4">
            <v>33</v>
          </cell>
          <cell r="K4">
            <v>33</v>
          </cell>
        </row>
        <row r="5">
          <cell r="A5" t="str">
            <v>결속선(#20)</v>
          </cell>
          <cell r="B5" t="str">
            <v>결속선</v>
          </cell>
          <cell r="C5" t="str">
            <v>#20</v>
          </cell>
          <cell r="D5" t="str">
            <v>㎏</v>
          </cell>
          <cell r="E5">
            <v>66</v>
          </cell>
          <cell r="F5">
            <v>619</v>
          </cell>
          <cell r="G5">
            <v>70</v>
          </cell>
          <cell r="H5">
            <v>570</v>
          </cell>
          <cell r="K5">
            <v>570</v>
          </cell>
        </row>
        <row r="6">
          <cell r="A6" t="str">
            <v>공청용 혼합기(VHF H/L)</v>
          </cell>
          <cell r="B6" t="str">
            <v>공청용 혼합기</v>
          </cell>
          <cell r="C6" t="str">
            <v>VHF H/L</v>
          </cell>
          <cell r="D6" t="str">
            <v>개</v>
          </cell>
          <cell r="E6">
            <v>968</v>
          </cell>
          <cell r="F6">
            <v>6000</v>
          </cell>
          <cell r="G6">
            <v>1031</v>
          </cell>
          <cell r="H6">
            <v>6000</v>
          </cell>
          <cell r="K6">
            <v>6000</v>
          </cell>
        </row>
        <row r="7">
          <cell r="A7" t="str">
            <v>공청용 혼합기(VHF/UHF)</v>
          </cell>
          <cell r="B7" t="str">
            <v>공청용 혼합기</v>
          </cell>
          <cell r="C7" t="str">
            <v>VHF/UHF</v>
          </cell>
          <cell r="D7" t="str">
            <v>개</v>
          </cell>
          <cell r="E7">
            <v>968</v>
          </cell>
          <cell r="F7">
            <v>6000</v>
          </cell>
          <cell r="G7">
            <v>1031</v>
          </cell>
          <cell r="H7">
            <v>6000</v>
          </cell>
          <cell r="K7">
            <v>6000</v>
          </cell>
        </row>
        <row r="8">
          <cell r="A8" t="str">
            <v>내수합판(내수용 12 ㎜)</v>
          </cell>
          <cell r="B8" t="str">
            <v>내수합판</v>
          </cell>
          <cell r="C8" t="str">
            <v>내수용 12 ㎜</v>
          </cell>
          <cell r="D8" t="str">
            <v>㎡</v>
          </cell>
          <cell r="E8">
            <v>480</v>
          </cell>
          <cell r="F8">
            <v>11000</v>
          </cell>
          <cell r="G8">
            <v>383</v>
          </cell>
          <cell r="H8">
            <v>9100</v>
          </cell>
          <cell r="K8">
            <v>9100</v>
          </cell>
        </row>
        <row r="9">
          <cell r="A9" t="str">
            <v>너트(M12)</v>
          </cell>
          <cell r="B9" t="str">
            <v>너트</v>
          </cell>
          <cell r="C9" t="str">
            <v>M12</v>
          </cell>
          <cell r="D9" t="str">
            <v>EA</v>
          </cell>
          <cell r="E9">
            <v>94</v>
          </cell>
          <cell r="F9">
            <v>20</v>
          </cell>
          <cell r="G9">
            <v>79</v>
          </cell>
          <cell r="H9">
            <v>22</v>
          </cell>
          <cell r="K9">
            <v>20</v>
          </cell>
        </row>
        <row r="10">
          <cell r="A10" t="str">
            <v>레미콘(부산)(40-130-8)</v>
          </cell>
          <cell r="B10" t="str">
            <v>레미콘(부산)</v>
          </cell>
          <cell r="C10" t="str">
            <v>40-130-8</v>
          </cell>
          <cell r="D10" t="str">
            <v>㎥</v>
          </cell>
          <cell r="E10">
            <v>119</v>
          </cell>
          <cell r="F10">
            <v>35196</v>
          </cell>
          <cell r="G10">
            <v>100</v>
          </cell>
          <cell r="H10">
            <v>33010</v>
          </cell>
          <cell r="K10">
            <v>33010</v>
          </cell>
        </row>
        <row r="11">
          <cell r="A11" t="str">
            <v>맨홀용 물받이(300×350)</v>
          </cell>
          <cell r="B11" t="str">
            <v>맨홀용 물받이</v>
          </cell>
          <cell r="C11" t="str">
            <v>300×350</v>
          </cell>
          <cell r="D11" t="str">
            <v>EA</v>
          </cell>
          <cell r="G11">
            <v>173</v>
          </cell>
          <cell r="H11">
            <v>50000</v>
          </cell>
          <cell r="K11">
            <v>50000</v>
          </cell>
        </row>
        <row r="12">
          <cell r="A12" t="str">
            <v>맨홀용 훅크(100×250)</v>
          </cell>
          <cell r="B12" t="str">
            <v>맨홀용 훅크</v>
          </cell>
          <cell r="C12" t="str">
            <v>100×250</v>
          </cell>
          <cell r="D12" t="str">
            <v>EA</v>
          </cell>
          <cell r="G12">
            <v>173</v>
          </cell>
          <cell r="H12">
            <v>3000</v>
          </cell>
          <cell r="K12">
            <v>3000</v>
          </cell>
        </row>
        <row r="13">
          <cell r="A13" t="str">
            <v>맨홀용발판볼트(200×330)</v>
          </cell>
          <cell r="B13" t="str">
            <v>맨홀용발판볼트</v>
          </cell>
          <cell r="C13" t="str">
            <v>200×330</v>
          </cell>
          <cell r="D13" t="str">
            <v>EA</v>
          </cell>
          <cell r="G13">
            <v>173</v>
          </cell>
          <cell r="H13">
            <v>1000</v>
          </cell>
          <cell r="K13">
            <v>1000</v>
          </cell>
        </row>
        <row r="14">
          <cell r="A14" t="str">
            <v>못(N 100)</v>
          </cell>
          <cell r="B14" t="str">
            <v>못</v>
          </cell>
          <cell r="C14" t="str">
            <v>N 100</v>
          </cell>
          <cell r="D14" t="str">
            <v>KG</v>
          </cell>
          <cell r="E14">
            <v>69</v>
          </cell>
          <cell r="F14">
            <v>668</v>
          </cell>
          <cell r="G14">
            <v>70</v>
          </cell>
          <cell r="H14">
            <v>512</v>
          </cell>
          <cell r="K14">
            <v>512</v>
          </cell>
        </row>
        <row r="15">
          <cell r="A15" t="str">
            <v>볼트너트(철(도금) 3/8″)</v>
          </cell>
          <cell r="B15" t="str">
            <v>볼트너트</v>
          </cell>
          <cell r="C15" t="str">
            <v>철(도금) 3/8″</v>
          </cell>
          <cell r="D15" t="str">
            <v>EA</v>
          </cell>
          <cell r="E15">
            <v>93</v>
          </cell>
          <cell r="F15">
            <v>153</v>
          </cell>
          <cell r="G15">
            <v>76</v>
          </cell>
          <cell r="H15">
            <v>166</v>
          </cell>
          <cell r="K15">
            <v>153</v>
          </cell>
        </row>
        <row r="16">
          <cell r="A16" t="str">
            <v>산소(99% 6000ℓ)</v>
          </cell>
          <cell r="B16" t="str">
            <v>산소</v>
          </cell>
          <cell r="C16" t="str">
            <v>99% 6000ℓ</v>
          </cell>
          <cell r="D16" t="str">
            <v>병</v>
          </cell>
          <cell r="E16">
            <v>1175</v>
          </cell>
          <cell r="F16">
            <v>3500</v>
          </cell>
          <cell r="K16">
            <v>3500</v>
          </cell>
        </row>
        <row r="17">
          <cell r="A17" t="str">
            <v>스테인레스 안테나(UHF용)</v>
          </cell>
          <cell r="B17" t="str">
            <v>스테인레스 안테나</v>
          </cell>
          <cell r="C17" t="str">
            <v>UHF용</v>
          </cell>
          <cell r="D17" t="str">
            <v>조</v>
          </cell>
          <cell r="E17">
            <v>968</v>
          </cell>
          <cell r="F17">
            <v>140000</v>
          </cell>
          <cell r="G17">
            <v>1031</v>
          </cell>
          <cell r="H17">
            <v>150000</v>
          </cell>
          <cell r="K17">
            <v>140000</v>
          </cell>
        </row>
        <row r="18">
          <cell r="A18" t="str">
            <v>스테인레스 안테나(VHF HIGH 찬넬용)</v>
          </cell>
          <cell r="B18" t="str">
            <v>스테인레스 안테나</v>
          </cell>
          <cell r="C18" t="str">
            <v>VHF HIGH 찬넬용</v>
          </cell>
          <cell r="D18" t="str">
            <v>조</v>
          </cell>
          <cell r="E18">
            <v>968</v>
          </cell>
          <cell r="F18">
            <v>150000</v>
          </cell>
          <cell r="G18">
            <v>1031</v>
          </cell>
          <cell r="H18">
            <v>160000</v>
          </cell>
          <cell r="K18">
            <v>150000</v>
          </cell>
        </row>
        <row r="19">
          <cell r="A19" t="str">
            <v>스테인레스 안테나(VHF LOW 찬넬용)</v>
          </cell>
          <cell r="B19" t="str">
            <v>스테인레스 안테나</v>
          </cell>
          <cell r="C19" t="str">
            <v>VHF LOW 찬넬용</v>
          </cell>
          <cell r="D19" t="str">
            <v>조</v>
          </cell>
          <cell r="E19">
            <v>968</v>
          </cell>
          <cell r="F19">
            <v>160000</v>
          </cell>
          <cell r="G19">
            <v>1031</v>
          </cell>
          <cell r="H19">
            <v>170000</v>
          </cell>
          <cell r="K19">
            <v>160000</v>
          </cell>
        </row>
        <row r="20">
          <cell r="A20" t="str">
            <v>스테인레스관(25MM 1.2t)</v>
          </cell>
          <cell r="B20" t="str">
            <v>스테인레스관</v>
          </cell>
          <cell r="C20" t="str">
            <v>25MM 1.2t</v>
          </cell>
          <cell r="D20" t="str">
            <v>M</v>
          </cell>
          <cell r="E20">
            <v>77</v>
          </cell>
          <cell r="F20">
            <v>2520</v>
          </cell>
          <cell r="K20">
            <v>2520</v>
          </cell>
        </row>
        <row r="21">
          <cell r="A21" t="str">
            <v>스테인레스관(32MM 1.2t)</v>
          </cell>
          <cell r="B21" t="str">
            <v>스테인레스관</v>
          </cell>
          <cell r="C21" t="str">
            <v>32MM 1.2t</v>
          </cell>
          <cell r="D21" t="str">
            <v>M</v>
          </cell>
          <cell r="E21">
            <v>77</v>
          </cell>
          <cell r="F21">
            <v>3220</v>
          </cell>
          <cell r="G21">
            <v>62</v>
          </cell>
          <cell r="H21">
            <v>3180</v>
          </cell>
          <cell r="K21">
            <v>3180</v>
          </cell>
        </row>
        <row r="22">
          <cell r="A22" t="str">
            <v>스프링와샤(1/2″)</v>
          </cell>
          <cell r="B22" t="str">
            <v>스프링와샤</v>
          </cell>
          <cell r="C22" t="str">
            <v>1/2″</v>
          </cell>
          <cell r="D22" t="str">
            <v>EA</v>
          </cell>
          <cell r="E22">
            <v>97</v>
          </cell>
          <cell r="F22">
            <v>7</v>
          </cell>
          <cell r="G22">
            <v>79</v>
          </cell>
          <cell r="H22">
            <v>7</v>
          </cell>
          <cell r="K22">
            <v>7</v>
          </cell>
        </row>
        <row r="23">
          <cell r="A23" t="str">
            <v>스프링와샤(스텐와샤 3/8″)</v>
          </cell>
          <cell r="B23" t="str">
            <v>스프링와샤</v>
          </cell>
          <cell r="C23" t="str">
            <v>스텐와샤 3/8″</v>
          </cell>
          <cell r="D23" t="str">
            <v>EA</v>
          </cell>
          <cell r="E23">
            <v>97</v>
          </cell>
          <cell r="F23">
            <v>14</v>
          </cell>
          <cell r="G23">
            <v>79</v>
          </cell>
          <cell r="H23">
            <v>14</v>
          </cell>
          <cell r="K23">
            <v>14</v>
          </cell>
        </row>
        <row r="24">
          <cell r="A24" t="str">
            <v>쌍방향 분기기(1분기기)</v>
          </cell>
          <cell r="B24" t="str">
            <v>쌍방향 분기기</v>
          </cell>
          <cell r="C24" t="str">
            <v>1분기기</v>
          </cell>
          <cell r="D24" t="str">
            <v>EA</v>
          </cell>
          <cell r="E24">
            <v>968</v>
          </cell>
          <cell r="F24">
            <v>10000</v>
          </cell>
          <cell r="G24">
            <v>1031</v>
          </cell>
          <cell r="H24">
            <v>6000</v>
          </cell>
          <cell r="K24">
            <v>6000</v>
          </cell>
        </row>
        <row r="25">
          <cell r="A25" t="str">
            <v>쌍방향 분기기(2분기기)</v>
          </cell>
          <cell r="B25" t="str">
            <v>쌍방향 분기기</v>
          </cell>
          <cell r="C25" t="str">
            <v>2분기기</v>
          </cell>
          <cell r="D25" t="str">
            <v>EA</v>
          </cell>
          <cell r="E25">
            <v>968</v>
          </cell>
          <cell r="F25">
            <v>12000</v>
          </cell>
          <cell r="G25">
            <v>1031</v>
          </cell>
          <cell r="H25">
            <v>7000</v>
          </cell>
          <cell r="K25">
            <v>7000</v>
          </cell>
        </row>
        <row r="26">
          <cell r="A26" t="str">
            <v>쌍방향 분기기(4분기기)</v>
          </cell>
          <cell r="B26" t="str">
            <v>쌍방향 분기기</v>
          </cell>
          <cell r="C26" t="str">
            <v>4분기기</v>
          </cell>
          <cell r="D26" t="str">
            <v>EA</v>
          </cell>
          <cell r="E26">
            <v>968</v>
          </cell>
          <cell r="F26">
            <v>14000</v>
          </cell>
          <cell r="G26">
            <v>1031</v>
          </cell>
          <cell r="H26">
            <v>8000</v>
          </cell>
          <cell r="K26">
            <v>8000</v>
          </cell>
        </row>
        <row r="27">
          <cell r="A27" t="str">
            <v>쌍방향 분배기(4분배기)</v>
          </cell>
          <cell r="B27" t="str">
            <v>쌍방향 분배기</v>
          </cell>
          <cell r="C27" t="str">
            <v>4분배기</v>
          </cell>
          <cell r="D27" t="str">
            <v>EA</v>
          </cell>
          <cell r="E27">
            <v>968</v>
          </cell>
          <cell r="F27">
            <v>14000</v>
          </cell>
          <cell r="K27">
            <v>14000</v>
          </cell>
        </row>
        <row r="28">
          <cell r="A28" t="str">
            <v>쌍방향 분배기(6분배기)</v>
          </cell>
          <cell r="B28" t="str">
            <v>쌍방향 분배기</v>
          </cell>
          <cell r="C28" t="str">
            <v>6분배기</v>
          </cell>
          <cell r="D28" t="str">
            <v>EA</v>
          </cell>
          <cell r="E28">
            <v>968</v>
          </cell>
          <cell r="F28">
            <v>16000</v>
          </cell>
          <cell r="K28">
            <v>16000</v>
          </cell>
        </row>
        <row r="29">
          <cell r="A29" t="str">
            <v>쌍방향 증폭기(쌍방향)</v>
          </cell>
          <cell r="B29" t="str">
            <v>쌍방향 증폭기</v>
          </cell>
          <cell r="C29" t="str">
            <v>쌍방향</v>
          </cell>
          <cell r="D29" t="str">
            <v>EA</v>
          </cell>
          <cell r="E29">
            <v>968</v>
          </cell>
          <cell r="F29">
            <v>350000</v>
          </cell>
          <cell r="G29">
            <v>1031</v>
          </cell>
          <cell r="H29">
            <v>350000</v>
          </cell>
          <cell r="K29">
            <v>350000</v>
          </cell>
        </row>
        <row r="30">
          <cell r="A30" t="str">
            <v>아세틸렌(98% 용접용)</v>
          </cell>
          <cell r="B30" t="str">
            <v>아세틸렌</v>
          </cell>
          <cell r="C30" t="str">
            <v>98% 용접용</v>
          </cell>
          <cell r="D30" t="str">
            <v>KG</v>
          </cell>
          <cell r="E30">
            <v>1175</v>
          </cell>
          <cell r="F30">
            <v>8000</v>
          </cell>
          <cell r="G30">
            <v>1074</v>
          </cell>
          <cell r="H30">
            <v>8000</v>
          </cell>
          <cell r="K30">
            <v>8000</v>
          </cell>
        </row>
        <row r="31">
          <cell r="A31" t="str">
            <v>앵커볼트(L10MM×250MM)</v>
          </cell>
          <cell r="B31" t="str">
            <v>앵커볼트</v>
          </cell>
          <cell r="C31" t="str">
            <v>L10MM×250MM</v>
          </cell>
          <cell r="D31" t="str">
            <v>EA</v>
          </cell>
          <cell r="E31">
            <v>96</v>
          </cell>
          <cell r="F31">
            <v>2800</v>
          </cell>
          <cell r="G31">
            <v>78</v>
          </cell>
          <cell r="H31">
            <v>2040</v>
          </cell>
          <cell r="K31">
            <v>2040</v>
          </cell>
        </row>
        <row r="32">
          <cell r="A32" t="str">
            <v>열연강판(4.5 &lt; T &lt; 9)</v>
          </cell>
          <cell r="B32" t="str">
            <v>열연강판</v>
          </cell>
          <cell r="C32" t="str">
            <v>4.5 &lt; T &lt; 9</v>
          </cell>
          <cell r="D32" t="str">
            <v>KG</v>
          </cell>
          <cell r="E32">
            <v>52</v>
          </cell>
          <cell r="F32">
            <v>346</v>
          </cell>
          <cell r="G32">
            <v>50</v>
          </cell>
          <cell r="H32">
            <v>365</v>
          </cell>
          <cell r="K32">
            <v>346</v>
          </cell>
        </row>
        <row r="33">
          <cell r="A33" t="str">
            <v>외솜(거푸집각재용)</v>
          </cell>
          <cell r="B33" t="str">
            <v>외솜</v>
          </cell>
          <cell r="C33" t="str">
            <v>거푸집각재용</v>
          </cell>
          <cell r="D33" t="str">
            <v>㎥</v>
          </cell>
          <cell r="E33">
            <v>139</v>
          </cell>
          <cell r="F33">
            <v>900</v>
          </cell>
          <cell r="K33">
            <v>900</v>
          </cell>
        </row>
        <row r="34">
          <cell r="A34" t="str">
            <v>외함 (SUS)(400×300×200)</v>
          </cell>
          <cell r="B34" t="str">
            <v>외함 (SUS)</v>
          </cell>
          <cell r="C34" t="str">
            <v>400×300×200</v>
          </cell>
          <cell r="D34" t="str">
            <v>면</v>
          </cell>
          <cell r="E34" t="str">
            <v>견적A사</v>
          </cell>
          <cell r="F34">
            <v>380000</v>
          </cell>
          <cell r="G34" t="str">
            <v>견적B사</v>
          </cell>
          <cell r="H34">
            <v>400000</v>
          </cell>
          <cell r="I34" t="str">
            <v>견적C사</v>
          </cell>
          <cell r="J34">
            <v>400000</v>
          </cell>
          <cell r="K34">
            <v>380000</v>
          </cell>
        </row>
        <row r="35">
          <cell r="A35" t="str">
            <v>외함 (SUS)(650×1700×450)</v>
          </cell>
          <cell r="B35" t="str">
            <v>외함 (SUS)</v>
          </cell>
          <cell r="C35" t="str">
            <v>650×1700×450</v>
          </cell>
          <cell r="D35" t="str">
            <v>면</v>
          </cell>
          <cell r="E35" t="str">
            <v>견적A사</v>
          </cell>
          <cell r="F35">
            <v>900000</v>
          </cell>
          <cell r="G35" t="str">
            <v>견적B사</v>
          </cell>
          <cell r="H35">
            <v>920000</v>
          </cell>
          <cell r="I35" t="str">
            <v>견적C사</v>
          </cell>
          <cell r="J35">
            <v>950000</v>
          </cell>
          <cell r="K35">
            <v>900000</v>
          </cell>
        </row>
        <row r="36">
          <cell r="A36" t="str">
            <v>외함(스텐문짝)(750×300×150)</v>
          </cell>
          <cell r="B36" t="str">
            <v>외함(스텐문짝)</v>
          </cell>
          <cell r="C36" t="str">
            <v>750×300×150</v>
          </cell>
          <cell r="D36" t="str">
            <v>면</v>
          </cell>
          <cell r="E36" t="str">
            <v>견적A사</v>
          </cell>
          <cell r="F36">
            <v>300000</v>
          </cell>
          <cell r="G36" t="str">
            <v>견적B사</v>
          </cell>
          <cell r="H36">
            <v>340000</v>
          </cell>
          <cell r="I36" t="str">
            <v>견적C사</v>
          </cell>
          <cell r="J36">
            <v>280000</v>
          </cell>
          <cell r="K36">
            <v>280000</v>
          </cell>
        </row>
        <row r="37">
          <cell r="A37" t="str">
            <v>용접봉(KSE4301 Φ3.2)</v>
          </cell>
          <cell r="B37" t="str">
            <v>용접봉</v>
          </cell>
          <cell r="C37" t="str">
            <v>KSE4301 Φ3.2</v>
          </cell>
          <cell r="D37" t="str">
            <v>KG</v>
          </cell>
          <cell r="E37">
            <v>1095</v>
          </cell>
          <cell r="F37">
            <v>1170</v>
          </cell>
          <cell r="G37">
            <v>782</v>
          </cell>
          <cell r="H37">
            <v>1160</v>
          </cell>
          <cell r="K37">
            <v>1160</v>
          </cell>
        </row>
        <row r="38">
          <cell r="A38" t="str">
            <v>웨샤캡(22C)</v>
          </cell>
          <cell r="B38" t="str">
            <v>웨샤캡</v>
          </cell>
          <cell r="C38" t="str">
            <v>22C</v>
          </cell>
          <cell r="D38" t="str">
            <v>개</v>
          </cell>
          <cell r="E38">
            <v>851</v>
          </cell>
          <cell r="F38">
            <v>2200</v>
          </cell>
          <cell r="K38">
            <v>2200</v>
          </cell>
        </row>
        <row r="39">
          <cell r="A39" t="str">
            <v>자갈 #467(40 ㎜)</v>
          </cell>
          <cell r="B39" t="str">
            <v>자갈 #467</v>
          </cell>
          <cell r="C39" t="str">
            <v>40 ㎜</v>
          </cell>
          <cell r="D39" t="str">
            <v>㎥</v>
          </cell>
          <cell r="E39">
            <v>109</v>
          </cell>
          <cell r="F39">
            <v>7000</v>
          </cell>
          <cell r="G39">
            <v>95</v>
          </cell>
          <cell r="H39">
            <v>8000</v>
          </cell>
          <cell r="K39">
            <v>7000</v>
          </cell>
        </row>
        <row r="40">
          <cell r="A40" t="str">
            <v>전력비()</v>
          </cell>
          <cell r="B40" t="str">
            <v>전력비</v>
          </cell>
          <cell r="D40" t="str">
            <v>KWH</v>
          </cell>
          <cell r="G40" t="str">
            <v>부록173</v>
          </cell>
          <cell r="H40">
            <v>5720</v>
          </cell>
          <cell r="K40">
            <v>5720</v>
          </cell>
        </row>
        <row r="41">
          <cell r="A41" t="str">
            <v>전선(BC 60Sq)</v>
          </cell>
          <cell r="B41" t="str">
            <v>전선</v>
          </cell>
          <cell r="C41" t="str">
            <v>BC 60Sq</v>
          </cell>
          <cell r="D41" t="str">
            <v>M</v>
          </cell>
          <cell r="E41">
            <v>841</v>
          </cell>
          <cell r="F41">
            <v>2793</v>
          </cell>
          <cell r="G41">
            <v>890</v>
          </cell>
          <cell r="H41">
            <v>4070</v>
          </cell>
          <cell r="K41">
            <v>2793</v>
          </cell>
        </row>
        <row r="42">
          <cell r="A42" t="str">
            <v>접지동봉(Φ19x2400L)</v>
          </cell>
          <cell r="B42" t="str">
            <v>접지동봉</v>
          </cell>
          <cell r="C42" t="str">
            <v>Φ19x2400L</v>
          </cell>
          <cell r="D42" t="str">
            <v>EA</v>
          </cell>
          <cell r="E42">
            <v>919</v>
          </cell>
          <cell r="F42">
            <v>10500</v>
          </cell>
          <cell r="G42">
            <v>962</v>
          </cell>
          <cell r="H42">
            <v>9500</v>
          </cell>
          <cell r="K42">
            <v>9500</v>
          </cell>
        </row>
        <row r="43">
          <cell r="A43" t="str">
            <v>접지동판(500×500×1.5t)</v>
          </cell>
          <cell r="B43" t="str">
            <v>접지동판</v>
          </cell>
          <cell r="C43" t="str">
            <v>500×500×1.5t</v>
          </cell>
          <cell r="D43" t="str">
            <v>EA</v>
          </cell>
          <cell r="E43">
            <v>919</v>
          </cell>
          <cell r="F43">
            <v>30000</v>
          </cell>
          <cell r="G43">
            <v>962</v>
          </cell>
          <cell r="H43">
            <v>18500</v>
          </cell>
          <cell r="K43">
            <v>18500</v>
          </cell>
        </row>
        <row r="44">
          <cell r="A44" t="str">
            <v>접지저감제(10㎏)</v>
          </cell>
          <cell r="B44" t="str">
            <v>접지저감제</v>
          </cell>
          <cell r="C44" t="str">
            <v>10㎏</v>
          </cell>
          <cell r="D44" t="str">
            <v>포</v>
          </cell>
          <cell r="E44">
            <v>919</v>
          </cell>
          <cell r="F44">
            <v>20000</v>
          </cell>
          <cell r="G44">
            <v>962</v>
          </cell>
          <cell r="H44">
            <v>20000</v>
          </cell>
          <cell r="K44">
            <v>20000</v>
          </cell>
        </row>
        <row r="45">
          <cell r="A45" t="str">
            <v>철근(13㎜)</v>
          </cell>
          <cell r="B45" t="str">
            <v>철근</v>
          </cell>
          <cell r="C45" t="str">
            <v>13㎜</v>
          </cell>
          <cell r="D45" t="str">
            <v>kg</v>
          </cell>
          <cell r="E45">
            <v>66</v>
          </cell>
          <cell r="F45">
            <v>435</v>
          </cell>
          <cell r="G45">
            <v>42</v>
          </cell>
          <cell r="H45">
            <v>320</v>
          </cell>
          <cell r="K45">
            <v>320</v>
          </cell>
        </row>
        <row r="46">
          <cell r="A46" t="str">
            <v>철선(#8)</v>
          </cell>
          <cell r="B46" t="str">
            <v>철선</v>
          </cell>
          <cell r="C46" t="str">
            <v>#8</v>
          </cell>
          <cell r="D46" t="str">
            <v>KG</v>
          </cell>
          <cell r="E46">
            <v>66</v>
          </cell>
          <cell r="F46">
            <v>501</v>
          </cell>
          <cell r="G46">
            <v>70</v>
          </cell>
          <cell r="H46">
            <v>460</v>
          </cell>
          <cell r="K46">
            <v>460</v>
          </cell>
        </row>
        <row r="47">
          <cell r="A47" t="str">
            <v>콘센트(250V 15A 2구 3개용)</v>
          </cell>
          <cell r="B47" t="str">
            <v>콘센트</v>
          </cell>
          <cell r="C47" t="str">
            <v>250V 15A 2구 3개용</v>
          </cell>
          <cell r="D47" t="str">
            <v>EA</v>
          </cell>
          <cell r="E47">
            <v>922</v>
          </cell>
          <cell r="F47">
            <v>4092</v>
          </cell>
          <cell r="G47">
            <v>964</v>
          </cell>
          <cell r="H47">
            <v>3447</v>
          </cell>
          <cell r="K47">
            <v>3447</v>
          </cell>
        </row>
        <row r="48">
          <cell r="A48" t="str">
            <v>타리제(SIKA FORM OIL)(수성, 목재용)</v>
          </cell>
          <cell r="B48" t="str">
            <v>타리제(SIKA FORM OIL)</v>
          </cell>
          <cell r="C48" t="str">
            <v>수성, 목재용</v>
          </cell>
          <cell r="D48" t="str">
            <v>L</v>
          </cell>
          <cell r="E48">
            <v>147</v>
          </cell>
          <cell r="F48">
            <v>1000</v>
          </cell>
          <cell r="K48">
            <v>1000</v>
          </cell>
        </row>
        <row r="49">
          <cell r="A49" t="str">
            <v>통신맨홀 - 인공철개(750D)</v>
          </cell>
          <cell r="B49" t="str">
            <v>통신맨홀 - 인공철개</v>
          </cell>
          <cell r="C49" t="str">
            <v>750D</v>
          </cell>
          <cell r="D49" t="str">
            <v>조</v>
          </cell>
          <cell r="E49">
            <v>177</v>
          </cell>
          <cell r="F49">
            <v>542000</v>
          </cell>
          <cell r="G49">
            <v>172</v>
          </cell>
          <cell r="H49">
            <v>490000</v>
          </cell>
          <cell r="K49">
            <v>490000</v>
          </cell>
        </row>
        <row r="50">
          <cell r="A50" t="str">
            <v>AUDIO CONNECTOR(IN)</v>
          </cell>
          <cell r="B50" t="str">
            <v>AUDIO CONNECTOR</v>
          </cell>
          <cell r="C50" t="str">
            <v>IN</v>
          </cell>
          <cell r="D50" t="str">
            <v>EA</v>
          </cell>
          <cell r="E50" t="str">
            <v>견적A사</v>
          </cell>
          <cell r="F50">
            <v>3700</v>
          </cell>
          <cell r="G50" t="str">
            <v>견적B사</v>
          </cell>
          <cell r="H50">
            <v>3800</v>
          </cell>
          <cell r="I50" t="str">
            <v>견적C사</v>
          </cell>
          <cell r="J50">
            <v>3500</v>
          </cell>
          <cell r="K50">
            <v>3500</v>
          </cell>
        </row>
        <row r="51">
          <cell r="A51" t="str">
            <v>AUDIO CONNECTOR(OUT)</v>
          </cell>
          <cell r="B51" t="str">
            <v>AUDIO CONNECTOR</v>
          </cell>
          <cell r="C51" t="str">
            <v>OUT</v>
          </cell>
          <cell r="D51" t="str">
            <v>EA</v>
          </cell>
          <cell r="E51" t="str">
            <v>견적A사</v>
          </cell>
          <cell r="F51">
            <v>3600</v>
          </cell>
          <cell r="G51" t="str">
            <v>견적B사</v>
          </cell>
          <cell r="H51">
            <v>3800</v>
          </cell>
          <cell r="I51" t="str">
            <v>견적C사</v>
          </cell>
          <cell r="J51">
            <v>3500</v>
          </cell>
          <cell r="K51">
            <v>3500</v>
          </cell>
        </row>
        <row r="52">
          <cell r="A52" t="str">
            <v>AUDIO(방송실용)JACK PANEL(8:8(CANON))</v>
          </cell>
          <cell r="B52" t="str">
            <v>AUDIO(방송실용)JACK PANEL</v>
          </cell>
          <cell r="C52" t="str">
            <v>8:8(CANON)</v>
          </cell>
          <cell r="D52" t="str">
            <v>EA</v>
          </cell>
          <cell r="E52" t="str">
            <v>견적A사</v>
          </cell>
          <cell r="F52">
            <v>240000</v>
          </cell>
          <cell r="G52" t="str">
            <v>견적B사</v>
          </cell>
          <cell r="H52">
            <v>260000</v>
          </cell>
          <cell r="I52" t="str">
            <v>견적C사</v>
          </cell>
          <cell r="J52">
            <v>250000</v>
          </cell>
          <cell r="K52">
            <v>240000</v>
          </cell>
        </row>
        <row r="53">
          <cell r="A53" t="str">
            <v>AUDIO(중계,기자석)JACK(12:12(CANON))</v>
          </cell>
          <cell r="B53" t="str">
            <v>AUDIO(중계,기자석)JACK</v>
          </cell>
          <cell r="C53" t="str">
            <v>12:12(CANON)</v>
          </cell>
          <cell r="D53" t="str">
            <v>EA</v>
          </cell>
          <cell r="E53" t="str">
            <v>견적A사</v>
          </cell>
          <cell r="F53">
            <v>320000</v>
          </cell>
          <cell r="G53" t="str">
            <v>견적B사</v>
          </cell>
          <cell r="H53">
            <v>340000</v>
          </cell>
          <cell r="I53" t="str">
            <v>견적C사</v>
          </cell>
          <cell r="J53">
            <v>320000</v>
          </cell>
          <cell r="K53">
            <v>320000</v>
          </cell>
        </row>
        <row r="54">
          <cell r="A54" t="str">
            <v>BAKELITE(9t)</v>
          </cell>
          <cell r="B54" t="str">
            <v>BAKELITE</v>
          </cell>
          <cell r="C54" t="str">
            <v>9t</v>
          </cell>
          <cell r="D54" t="str">
            <v>EA</v>
          </cell>
          <cell r="E54">
            <v>1162</v>
          </cell>
          <cell r="F54">
            <v>54000</v>
          </cell>
          <cell r="K54">
            <v>54000</v>
          </cell>
        </row>
        <row r="55">
          <cell r="A55" t="str">
            <v>BNC CONNECTOR(50ohm)</v>
          </cell>
          <cell r="B55" t="str">
            <v>BNC CONNECTOR</v>
          </cell>
          <cell r="C55" t="str">
            <v>50ohm</v>
          </cell>
          <cell r="D55" t="str">
            <v>EA</v>
          </cell>
          <cell r="E55" t="str">
            <v>견적A사</v>
          </cell>
          <cell r="F55">
            <v>1600</v>
          </cell>
          <cell r="G55" t="str">
            <v>견적B사</v>
          </cell>
          <cell r="H55">
            <v>1700</v>
          </cell>
          <cell r="I55" t="str">
            <v>견적C사</v>
          </cell>
          <cell r="J55">
            <v>1500</v>
          </cell>
          <cell r="K55">
            <v>1500</v>
          </cell>
        </row>
        <row r="56">
          <cell r="A56" t="str">
            <v>CHANNEL PROCESSOR(750MHz)</v>
          </cell>
          <cell r="B56" t="str">
            <v>CHANNEL PROCESSOR</v>
          </cell>
          <cell r="C56" t="str">
            <v>750MHz</v>
          </cell>
          <cell r="D56" t="str">
            <v>EA</v>
          </cell>
          <cell r="E56">
            <v>968</v>
          </cell>
          <cell r="F56">
            <v>1200000</v>
          </cell>
          <cell r="K56">
            <v>1200000</v>
          </cell>
        </row>
        <row r="57">
          <cell r="A57" t="str">
            <v>COLOR MONITOR(14″)</v>
          </cell>
          <cell r="B57" t="str">
            <v>COLOR MONITOR</v>
          </cell>
          <cell r="C57" t="str">
            <v>14″</v>
          </cell>
          <cell r="D57" t="str">
            <v>EA</v>
          </cell>
          <cell r="E57">
            <v>968</v>
          </cell>
          <cell r="F57">
            <v>250000</v>
          </cell>
          <cell r="G57">
            <v>1031</v>
          </cell>
          <cell r="H57">
            <v>300000</v>
          </cell>
          <cell r="K57">
            <v>250000</v>
          </cell>
        </row>
        <row r="58">
          <cell r="A58" t="str">
            <v>COMBINER(8PORT)</v>
          </cell>
          <cell r="B58" t="str">
            <v>COMBINER</v>
          </cell>
          <cell r="C58" t="str">
            <v>8PORT</v>
          </cell>
          <cell r="D58" t="str">
            <v>EA</v>
          </cell>
          <cell r="E58">
            <v>968</v>
          </cell>
          <cell r="F58">
            <v>300000</v>
          </cell>
          <cell r="G58">
            <v>1031</v>
          </cell>
          <cell r="H58">
            <v>350000</v>
          </cell>
          <cell r="K58">
            <v>300000</v>
          </cell>
        </row>
        <row r="59">
          <cell r="A59" t="str">
            <v>COPPER PLATE(5t×25)</v>
          </cell>
          <cell r="B59" t="str">
            <v>COPPER PLATE</v>
          </cell>
          <cell r="C59" t="str">
            <v>5t×25</v>
          </cell>
          <cell r="D59" t="str">
            <v>m</v>
          </cell>
          <cell r="E59">
            <v>839</v>
          </cell>
          <cell r="F59">
            <v>3153</v>
          </cell>
          <cell r="G59">
            <v>888</v>
          </cell>
          <cell r="H59">
            <v>3850</v>
          </cell>
          <cell r="K59">
            <v>3153</v>
          </cell>
        </row>
        <row r="60">
          <cell r="A60" t="str">
            <v>DIVIDER(750MHz)</v>
          </cell>
          <cell r="B60" t="str">
            <v>DIVIDER</v>
          </cell>
          <cell r="C60" t="str">
            <v>750MHz</v>
          </cell>
          <cell r="D60" t="str">
            <v>EA</v>
          </cell>
          <cell r="E60">
            <v>968</v>
          </cell>
          <cell r="F60">
            <v>30000</v>
          </cell>
          <cell r="G60">
            <v>1031</v>
          </cell>
          <cell r="H60">
            <v>320000</v>
          </cell>
          <cell r="K60">
            <v>30000</v>
          </cell>
        </row>
        <row r="61">
          <cell r="A61" t="str">
            <v>DUL SEEL(400g)</v>
          </cell>
          <cell r="B61" t="str">
            <v>DUL SEEL</v>
          </cell>
          <cell r="C61" t="str">
            <v>400g</v>
          </cell>
          <cell r="D61" t="str">
            <v>EA</v>
          </cell>
          <cell r="E61">
            <v>919</v>
          </cell>
          <cell r="F61">
            <v>2000</v>
          </cell>
          <cell r="K61">
            <v>2000</v>
          </cell>
        </row>
        <row r="62">
          <cell r="A62" t="str">
            <v>FIBER CABLE TERMINEL(12CORE)</v>
          </cell>
          <cell r="B62" t="str">
            <v>FIBER CABLE TERMINEL</v>
          </cell>
          <cell r="C62" t="str">
            <v>12CORE</v>
          </cell>
          <cell r="D62" t="str">
            <v>EA</v>
          </cell>
          <cell r="E62">
            <v>836</v>
          </cell>
          <cell r="F62">
            <v>280000</v>
          </cell>
          <cell r="G62">
            <v>885</v>
          </cell>
          <cell r="H62">
            <v>280000</v>
          </cell>
          <cell r="K62">
            <v>280000</v>
          </cell>
        </row>
        <row r="63">
          <cell r="A63" t="str">
            <v>FLINT GUN()</v>
          </cell>
          <cell r="B63" t="str">
            <v>FLINT GUN</v>
          </cell>
          <cell r="D63" t="str">
            <v>EA</v>
          </cell>
          <cell r="E63">
            <v>919</v>
          </cell>
          <cell r="F63">
            <v>10000</v>
          </cell>
          <cell r="G63">
            <v>962</v>
          </cell>
          <cell r="H63">
            <v>10000</v>
          </cell>
          <cell r="K63">
            <v>10000</v>
          </cell>
        </row>
        <row r="64">
          <cell r="A64" t="str">
            <v>HANDLE CLAMP(MEDIUM)</v>
          </cell>
          <cell r="B64" t="str">
            <v>HANDLE CLAMP</v>
          </cell>
          <cell r="C64" t="str">
            <v>MEDIUM</v>
          </cell>
          <cell r="D64" t="str">
            <v>EA</v>
          </cell>
          <cell r="E64">
            <v>919</v>
          </cell>
          <cell r="F64">
            <v>50000</v>
          </cell>
          <cell r="G64">
            <v>962</v>
          </cell>
          <cell r="H64">
            <v>40000</v>
          </cell>
          <cell r="K64">
            <v>40000</v>
          </cell>
        </row>
        <row r="65">
          <cell r="A65" t="str">
            <v>HEAD AMP(750MHz)</v>
          </cell>
          <cell r="B65" t="str">
            <v>HEAD AMP</v>
          </cell>
          <cell r="C65" t="str">
            <v>750MHz</v>
          </cell>
          <cell r="D65" t="str">
            <v>EA</v>
          </cell>
          <cell r="E65">
            <v>968</v>
          </cell>
          <cell r="F65">
            <v>500000</v>
          </cell>
          <cell r="K65">
            <v>500000</v>
          </cell>
        </row>
        <row r="66">
          <cell r="A66" t="str">
            <v>JUMPER TROUGH()</v>
          </cell>
          <cell r="B66" t="str">
            <v>JUMPER TROUGH</v>
          </cell>
          <cell r="D66" t="str">
            <v>EA</v>
          </cell>
          <cell r="E66" t="str">
            <v>견적A사</v>
          </cell>
          <cell r="F66">
            <v>25000</v>
          </cell>
          <cell r="G66" t="str">
            <v>견적B사</v>
          </cell>
          <cell r="H66">
            <v>27500</v>
          </cell>
          <cell r="I66" t="str">
            <v>견적C사</v>
          </cell>
          <cell r="J66">
            <v>29000</v>
          </cell>
          <cell r="K66">
            <v>26000</v>
          </cell>
        </row>
        <row r="67">
          <cell r="A67" t="str">
            <v>LEVEL SETTER(6CH)</v>
          </cell>
          <cell r="B67" t="str">
            <v>LEVEL SETTER</v>
          </cell>
          <cell r="C67" t="str">
            <v>6CH</v>
          </cell>
          <cell r="D67" t="str">
            <v>EA</v>
          </cell>
          <cell r="E67">
            <v>968</v>
          </cell>
          <cell r="F67">
            <v>150000</v>
          </cell>
          <cell r="G67">
            <v>1031</v>
          </cell>
          <cell r="H67">
            <v>150000</v>
          </cell>
          <cell r="K67">
            <v>150000</v>
          </cell>
        </row>
        <row r="68">
          <cell r="A68" t="str">
            <v>MODULATOR(750MHz)</v>
          </cell>
          <cell r="B68" t="str">
            <v>MODULATOR</v>
          </cell>
          <cell r="C68" t="str">
            <v>750MHz</v>
          </cell>
          <cell r="D68" t="str">
            <v>EA</v>
          </cell>
          <cell r="E68">
            <v>968</v>
          </cell>
          <cell r="F68">
            <v>600000</v>
          </cell>
          <cell r="G68">
            <v>1031</v>
          </cell>
          <cell r="H68">
            <v>700000</v>
          </cell>
          <cell r="K68">
            <v>600000</v>
          </cell>
        </row>
        <row r="69">
          <cell r="A69" t="str">
            <v>MODULATOR JACK(RJ-45)</v>
          </cell>
          <cell r="B69" t="str">
            <v>MODULATOR JACK</v>
          </cell>
          <cell r="C69" t="str">
            <v>RJ-45</v>
          </cell>
          <cell r="D69" t="str">
            <v>EA</v>
          </cell>
          <cell r="E69">
            <v>837</v>
          </cell>
          <cell r="F69">
            <v>5580</v>
          </cell>
          <cell r="G69">
            <v>885</v>
          </cell>
          <cell r="H69">
            <v>5580</v>
          </cell>
          <cell r="K69">
            <v>5580</v>
          </cell>
        </row>
        <row r="70">
          <cell r="A70" t="str">
            <v>MOLD(MEDIUM)(14Sq-동봉Φ18)</v>
          </cell>
          <cell r="B70" t="str">
            <v>MOLD(MEDIUM)</v>
          </cell>
          <cell r="C70" t="str">
            <v>14Sq-동봉Φ18</v>
          </cell>
          <cell r="D70" t="str">
            <v>EA</v>
          </cell>
          <cell r="E70">
            <v>919</v>
          </cell>
          <cell r="F70">
            <v>50000</v>
          </cell>
          <cell r="G70">
            <v>962</v>
          </cell>
          <cell r="H70">
            <v>40000</v>
          </cell>
          <cell r="K70">
            <v>40000</v>
          </cell>
        </row>
        <row r="71">
          <cell r="A71" t="str">
            <v>MOLD(MEDIUM)(60Sq-+(수평))</v>
          </cell>
          <cell r="B71" t="str">
            <v>MOLD(MEDIUM)</v>
          </cell>
          <cell r="C71" t="str">
            <v>60Sq-+(수평)</v>
          </cell>
          <cell r="D71" t="str">
            <v>EA</v>
          </cell>
          <cell r="E71">
            <v>919</v>
          </cell>
          <cell r="F71">
            <v>50000</v>
          </cell>
          <cell r="G71">
            <v>962</v>
          </cell>
          <cell r="H71">
            <v>40000</v>
          </cell>
          <cell r="K71">
            <v>40000</v>
          </cell>
        </row>
        <row r="72">
          <cell r="A72" t="str">
            <v>MOLD(MEDIUM)(60Sq-동판)</v>
          </cell>
          <cell r="B72" t="str">
            <v>MOLD(MEDIUM)</v>
          </cell>
          <cell r="C72" t="str">
            <v>60Sq-동판</v>
          </cell>
          <cell r="D72" t="str">
            <v>EA</v>
          </cell>
          <cell r="E72">
            <v>919</v>
          </cell>
          <cell r="F72">
            <v>50000</v>
          </cell>
          <cell r="G72">
            <v>962</v>
          </cell>
          <cell r="H72">
            <v>40000</v>
          </cell>
          <cell r="K72">
            <v>40000</v>
          </cell>
        </row>
        <row r="73">
          <cell r="A73" t="str">
            <v>MOLD(MEDIUM)(60Sq-T(수평))</v>
          </cell>
          <cell r="B73" t="str">
            <v>MOLD(MEDIUM)</v>
          </cell>
          <cell r="C73" t="str">
            <v>60Sq-T(수평)</v>
          </cell>
          <cell r="D73" t="str">
            <v>EA</v>
          </cell>
          <cell r="E73">
            <v>919</v>
          </cell>
          <cell r="F73">
            <v>50000</v>
          </cell>
          <cell r="G73">
            <v>962</v>
          </cell>
          <cell r="H73">
            <v>40000</v>
          </cell>
          <cell r="K73">
            <v>40000</v>
          </cell>
        </row>
        <row r="74">
          <cell r="A74" t="str">
            <v>MONITOR&amp;CATV JACK PANEL(8:8(BNC))</v>
          </cell>
          <cell r="B74" t="str">
            <v>MONITOR&amp;CATV JACK PANEL</v>
          </cell>
          <cell r="C74" t="str">
            <v>8:8(BNC)</v>
          </cell>
          <cell r="D74" t="str">
            <v>EA</v>
          </cell>
          <cell r="E74" t="str">
            <v>견적A사</v>
          </cell>
          <cell r="F74">
            <v>240000</v>
          </cell>
          <cell r="G74" t="str">
            <v>견적B사</v>
          </cell>
          <cell r="H74">
            <v>260000</v>
          </cell>
          <cell r="I74" t="str">
            <v>견적C사</v>
          </cell>
          <cell r="J74">
            <v>250000</v>
          </cell>
          <cell r="K74">
            <v>240000</v>
          </cell>
        </row>
        <row r="75">
          <cell r="A75" t="str">
            <v>NAME PLATE(아크릴(중))</v>
          </cell>
          <cell r="B75" t="str">
            <v>NAME PLATE</v>
          </cell>
          <cell r="C75" t="str">
            <v>아크릴(중)</v>
          </cell>
          <cell r="D75" t="str">
            <v>EA</v>
          </cell>
          <cell r="G75">
            <v>885</v>
          </cell>
          <cell r="H75">
            <v>2000</v>
          </cell>
          <cell r="K75">
            <v>2000</v>
          </cell>
        </row>
        <row r="76">
          <cell r="A76" t="str">
            <v>PATCH PANEL(24PORT)</v>
          </cell>
          <cell r="B76" t="str">
            <v>PATCH PANEL</v>
          </cell>
          <cell r="C76" t="str">
            <v>24PORT</v>
          </cell>
          <cell r="D76" t="str">
            <v>EA</v>
          </cell>
          <cell r="E76">
            <v>837</v>
          </cell>
          <cell r="F76">
            <v>143920</v>
          </cell>
          <cell r="G76">
            <v>885</v>
          </cell>
          <cell r="H76">
            <v>143920</v>
          </cell>
          <cell r="K76">
            <v>143920</v>
          </cell>
        </row>
        <row r="77">
          <cell r="A77" t="str">
            <v>POWDER(#115)</v>
          </cell>
          <cell r="B77" t="str">
            <v>POWDER</v>
          </cell>
          <cell r="C77" t="str">
            <v>#115</v>
          </cell>
          <cell r="D77" t="str">
            <v>EA</v>
          </cell>
          <cell r="E77">
            <v>919</v>
          </cell>
          <cell r="F77">
            <v>4000</v>
          </cell>
          <cell r="G77">
            <v>962</v>
          </cell>
          <cell r="H77">
            <v>3800</v>
          </cell>
          <cell r="K77">
            <v>3800</v>
          </cell>
        </row>
        <row r="78">
          <cell r="A78" t="str">
            <v>POWDER(#32)</v>
          </cell>
          <cell r="B78" t="str">
            <v>POWDER</v>
          </cell>
          <cell r="C78" t="str">
            <v>#32</v>
          </cell>
          <cell r="D78" t="str">
            <v>EA</v>
          </cell>
          <cell r="E78">
            <v>919</v>
          </cell>
          <cell r="F78">
            <v>1500</v>
          </cell>
          <cell r="G78">
            <v>962</v>
          </cell>
          <cell r="H78">
            <v>1800</v>
          </cell>
          <cell r="K78">
            <v>1500</v>
          </cell>
        </row>
        <row r="79">
          <cell r="A79" t="str">
            <v>POWDER(#90)</v>
          </cell>
          <cell r="B79" t="str">
            <v>POWDER</v>
          </cell>
          <cell r="C79" t="str">
            <v>#90</v>
          </cell>
          <cell r="D79" t="str">
            <v>EA</v>
          </cell>
          <cell r="E79">
            <v>919</v>
          </cell>
          <cell r="F79">
            <v>3200</v>
          </cell>
          <cell r="G79">
            <v>962</v>
          </cell>
          <cell r="H79">
            <v>3000</v>
          </cell>
          <cell r="K79">
            <v>3000</v>
          </cell>
        </row>
        <row r="80">
          <cell r="A80" t="str">
            <v>POWER DISTRIBUTOR(CATV용 220V)</v>
          </cell>
          <cell r="B80" t="str">
            <v>POWER DISTRIBUTOR</v>
          </cell>
          <cell r="C80" t="str">
            <v>CATV용 220V</v>
          </cell>
          <cell r="D80" t="str">
            <v>EA</v>
          </cell>
          <cell r="E80">
            <v>985</v>
          </cell>
          <cell r="F80">
            <v>350000</v>
          </cell>
          <cell r="G80">
            <v>1031</v>
          </cell>
          <cell r="H80">
            <v>350000</v>
          </cell>
          <cell r="K80">
            <v>350000</v>
          </cell>
        </row>
        <row r="81">
          <cell r="A81" t="str">
            <v>RACK(19″)</v>
          </cell>
          <cell r="B81" t="str">
            <v>RACK</v>
          </cell>
          <cell r="C81" t="str">
            <v>19″</v>
          </cell>
          <cell r="D81" t="str">
            <v>EA</v>
          </cell>
          <cell r="E81">
            <v>957</v>
          </cell>
          <cell r="F81">
            <v>395000</v>
          </cell>
          <cell r="G81">
            <v>1029</v>
          </cell>
          <cell r="H81">
            <v>350000</v>
          </cell>
          <cell r="K81">
            <v>350000</v>
          </cell>
        </row>
        <row r="82">
          <cell r="A82" t="str">
            <v>RACK(500x600x200)</v>
          </cell>
          <cell r="B82" t="str">
            <v>RACK</v>
          </cell>
          <cell r="C82" t="str">
            <v>500x600x200</v>
          </cell>
          <cell r="D82" t="str">
            <v>EA</v>
          </cell>
          <cell r="E82" t="str">
            <v>견적A사</v>
          </cell>
          <cell r="F82">
            <v>320000</v>
          </cell>
          <cell r="G82" t="str">
            <v>견적B사</v>
          </cell>
          <cell r="H82">
            <v>300000</v>
          </cell>
          <cell r="I82" t="str">
            <v>견적C사</v>
          </cell>
          <cell r="J82">
            <v>310000</v>
          </cell>
          <cell r="K82">
            <v>300000</v>
          </cell>
        </row>
        <row r="83">
          <cell r="A83" t="str">
            <v>RACK(600x600x200)</v>
          </cell>
          <cell r="B83" t="str">
            <v>RACK</v>
          </cell>
          <cell r="C83" t="str">
            <v>600x600x200</v>
          </cell>
          <cell r="D83" t="str">
            <v>EA</v>
          </cell>
          <cell r="E83" t="str">
            <v>견적A사</v>
          </cell>
          <cell r="F83">
            <v>360000</v>
          </cell>
          <cell r="G83" t="str">
            <v>견적B사</v>
          </cell>
          <cell r="H83">
            <v>350000</v>
          </cell>
          <cell r="I83" t="str">
            <v>견적C사</v>
          </cell>
          <cell r="J83">
            <v>370000</v>
          </cell>
          <cell r="K83">
            <v>350000</v>
          </cell>
        </row>
        <row r="84">
          <cell r="A84" t="str">
            <v>RACK(800x600x200)</v>
          </cell>
          <cell r="B84" t="str">
            <v>RACK</v>
          </cell>
          <cell r="C84" t="str">
            <v>800x600x200</v>
          </cell>
          <cell r="D84" t="str">
            <v>EA</v>
          </cell>
          <cell r="E84" t="str">
            <v>견적A사</v>
          </cell>
          <cell r="F84">
            <v>470000</v>
          </cell>
          <cell r="G84" t="str">
            <v>견적B사</v>
          </cell>
          <cell r="H84">
            <v>450000</v>
          </cell>
          <cell r="I84" t="str">
            <v>견적C사</v>
          </cell>
          <cell r="J84">
            <v>470000</v>
          </cell>
          <cell r="K84">
            <v>450000</v>
          </cell>
        </row>
        <row r="85">
          <cell r="A85" t="str">
            <v>RACK(900x600x200)</v>
          </cell>
          <cell r="B85" t="str">
            <v>RACK</v>
          </cell>
          <cell r="C85" t="str">
            <v>900x600x200</v>
          </cell>
          <cell r="D85" t="str">
            <v>EA</v>
          </cell>
          <cell r="E85" t="str">
            <v>견적A사</v>
          </cell>
          <cell r="F85">
            <v>570000</v>
          </cell>
          <cell r="G85" t="str">
            <v>견적B사</v>
          </cell>
          <cell r="H85">
            <v>550000</v>
          </cell>
          <cell r="I85" t="str">
            <v>견적C사</v>
          </cell>
          <cell r="J85">
            <v>580000</v>
          </cell>
          <cell r="K85">
            <v>550000</v>
          </cell>
        </row>
        <row r="86">
          <cell r="A86" t="str">
            <v>TV기기수납함(400×500×200)</v>
          </cell>
          <cell r="B86" t="str">
            <v>TV기기수납함</v>
          </cell>
          <cell r="C86" t="str">
            <v>400×500×200</v>
          </cell>
          <cell r="D86" t="str">
            <v>면</v>
          </cell>
          <cell r="E86" t="str">
            <v>견적A사</v>
          </cell>
          <cell r="F86">
            <v>270000</v>
          </cell>
          <cell r="G86" t="str">
            <v>견적B사</v>
          </cell>
          <cell r="H86">
            <v>270000</v>
          </cell>
          <cell r="I86" t="str">
            <v>견적C사</v>
          </cell>
          <cell r="J86">
            <v>280000</v>
          </cell>
          <cell r="K86">
            <v>270000</v>
          </cell>
        </row>
        <row r="87">
          <cell r="A87" t="str">
            <v>PATCH CORD(2M (RJ-45/110B-1P))</v>
          </cell>
          <cell r="B87" t="str">
            <v>PATCH CORD</v>
          </cell>
          <cell r="C87" t="str">
            <v>2M (RJ-45/110B-1P)</v>
          </cell>
          <cell r="D87" t="str">
            <v>EA</v>
          </cell>
          <cell r="E87" t="str">
            <v>견적A사</v>
          </cell>
          <cell r="F87">
            <v>18500</v>
          </cell>
          <cell r="G87" t="str">
            <v>견적B사</v>
          </cell>
          <cell r="H87">
            <v>19500</v>
          </cell>
          <cell r="I87" t="str">
            <v>견적C사</v>
          </cell>
          <cell r="J87">
            <v>13000</v>
          </cell>
          <cell r="K87">
            <v>13000</v>
          </cell>
        </row>
        <row r="88">
          <cell r="A88" t="str">
            <v>노출 OUTLET(6PORT용)</v>
          </cell>
          <cell r="B88" t="str">
            <v>노출 OUTLET</v>
          </cell>
          <cell r="C88" t="str">
            <v>6PORT용</v>
          </cell>
          <cell r="D88" t="str">
            <v>개</v>
          </cell>
          <cell r="E88" t="str">
            <v>견적A사</v>
          </cell>
          <cell r="F88">
            <v>43300</v>
          </cell>
          <cell r="G88" t="str">
            <v>견적B사</v>
          </cell>
          <cell r="H88">
            <v>45700</v>
          </cell>
          <cell r="I88" t="str">
            <v>견적C사</v>
          </cell>
          <cell r="J88">
            <v>47700</v>
          </cell>
          <cell r="K88">
            <v>43300</v>
          </cell>
        </row>
        <row r="89">
          <cell r="A89" t="str">
            <v>VTR(6헤드)</v>
          </cell>
          <cell r="B89" t="str">
            <v>VTR</v>
          </cell>
          <cell r="C89" t="str">
            <v>6헤드</v>
          </cell>
          <cell r="D89" t="str">
            <v>EA</v>
          </cell>
          <cell r="E89">
            <v>954</v>
          </cell>
          <cell r="F89">
            <v>450000</v>
          </cell>
          <cell r="G89">
            <v>1161</v>
          </cell>
          <cell r="H89">
            <v>368000</v>
          </cell>
          <cell r="K89">
            <v>368000</v>
          </cell>
        </row>
      </sheetData>
      <sheetData sheetId="2"/>
      <sheetData sheetId="3"/>
      <sheetData sheetId="4"/>
      <sheetData sheetId="5"/>
      <sheetData sheetId="6"/>
      <sheetData sheetId="7"/>
      <sheetData sheetId="8"/>
      <sheetData sheetId="9"/>
      <sheetData sheetId="1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옹벽수량"/>
      <sheetName val="6PILE  (돌출)"/>
      <sheetName val="청주-교대(A1)"/>
      <sheetName val="단면 (2)"/>
    </sheetNames>
    <sheetDataSet>
      <sheetData sheetId="0" refreshError="1"/>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YESAN"/>
      <sheetName val="TB-내역서"/>
      <sheetName val="CB-내역서"/>
      <sheetName val="품셈"/>
      <sheetName val="부표"/>
      <sheetName val="별표총"/>
      <sheetName val="별표"/>
    </sheetNames>
    <sheetDataSet>
      <sheetData sheetId="0" refreshError="1"/>
      <sheetData sheetId="1" refreshError="1"/>
      <sheetData sheetId="2"/>
      <sheetData sheetId="3"/>
      <sheetData sheetId="4" refreshError="1"/>
      <sheetData sheetId="5"/>
      <sheetData sheetId="6"/>
      <sheetData sheetId="7"/>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금액내역서"/>
      <sheetName val="별표내역"/>
      <sheetName val="원가계산서(남측)"/>
      <sheetName val="6-1. 관개량조서"/>
      <sheetName val="별표 "/>
      <sheetName val="품셈표"/>
      <sheetName val="품 셈"/>
      <sheetName val="부표"/>
      <sheetName val="부표 TABLE"/>
      <sheetName val="Sheet4"/>
      <sheetName val="Sheet5"/>
      <sheetName val="Sheet6"/>
      <sheetName val="노임단가"/>
      <sheetName val="공통가설(현장검토안)"/>
      <sheetName val="3BL공동구 수량"/>
      <sheetName val="자재집계표"/>
      <sheetName val="토목"/>
      <sheetName val="TB-내역서"/>
      <sheetName val="원가계산"/>
      <sheetName val="견적서"/>
      <sheetName val="도급"/>
      <sheetName val="총괄-1"/>
      <sheetName val="자료입력"/>
      <sheetName val="실행내역"/>
      <sheetName val="일위대가표"/>
      <sheetName val="시설물기초"/>
      <sheetName val="단가표"/>
      <sheetName val="PIPE(UG)내역"/>
      <sheetName val="EJ"/>
      <sheetName val="우,오수"/>
      <sheetName val="간접경상비"/>
      <sheetName val="별총"/>
      <sheetName val="종단계산"/>
      <sheetName val="자재단가조사표-수목"/>
      <sheetName val="Ⅴ-2.공종별내역"/>
      <sheetName val="부표총괄"/>
      <sheetName val="품셈1-"/>
      <sheetName val="중기"/>
      <sheetName val="정렬"/>
      <sheetName val="부대내역"/>
      <sheetName val="JOIN(2span)"/>
      <sheetName val="data"/>
      <sheetName val="일위대가"/>
      <sheetName val="2000년1차"/>
      <sheetName val="LIST"/>
      <sheetName val="접속도로1"/>
      <sheetName val="값"/>
      <sheetName val="일위"/>
      <sheetName val="표준단면수량(출력안함)"/>
      <sheetName val="총물량"/>
      <sheetName val="마감"/>
      <sheetName val="보차도경계석"/>
      <sheetName val="우수맨홀공제단위수량"/>
      <sheetName val="접속도로"/>
      <sheetName val="을지"/>
      <sheetName val="플랜트 설치"/>
      <sheetName val="시멘트"/>
      <sheetName val="오억미만"/>
      <sheetName val="단중"/>
      <sheetName val="#REF"/>
      <sheetName val="AABS내역"/>
      <sheetName val="포장(수량)-관로부"/>
      <sheetName val="sw1"/>
      <sheetName val="NOMUBI"/>
      <sheetName val="대구칠곡5전기"/>
      <sheetName val="구조물"/>
      <sheetName val="갑지"/>
      <sheetName val="토목내역서"/>
      <sheetName val="투찰(하수)"/>
      <sheetName val="건축"/>
      <sheetName val="인건비"/>
      <sheetName val="경비_원본"/>
      <sheetName val="공사개요"/>
      <sheetName val="부대공(집계)"/>
      <sheetName val="장비별표(오거보링)(Ø400)(12M)"/>
      <sheetName val="실행"/>
      <sheetName val="내역서"/>
      <sheetName val="기성내역서표지"/>
      <sheetName val="00상노임"/>
      <sheetName val="내역"/>
      <sheetName val="일위대가목록"/>
      <sheetName val="PUMP"/>
      <sheetName val="VENDOR LIST"/>
      <sheetName val="공통비"/>
      <sheetName val="6동"/>
      <sheetName val="예산M2"/>
      <sheetName val="노임"/>
      <sheetName val="별표집계"/>
      <sheetName val="소방"/>
      <sheetName val="프랜트면허"/>
      <sheetName val="견적의뢰"/>
      <sheetName val="2.품제O호표"/>
      <sheetName val="품셈"/>
      <sheetName val="설계예시"/>
      <sheetName val="에너지요금"/>
      <sheetName val="guard(mac)"/>
      <sheetName val="물량표"/>
      <sheetName val="단중표"/>
      <sheetName val="참조-(1)"/>
      <sheetName val="NYS"/>
      <sheetName val="기초일위"/>
      <sheetName val="제품별절단길이-0628"/>
      <sheetName val="절단길이-CODE4"/>
      <sheetName val="색상코드-CODE5,6,7,8"/>
      <sheetName val="일위대가목차"/>
      <sheetName val="집계"/>
      <sheetName val="Macro1"/>
      <sheetName val="토공사"/>
      <sheetName val="정부노임단가"/>
      <sheetName val="교통대책내역"/>
      <sheetName val="일위대가표집계표"/>
      <sheetName val="DATE"/>
      <sheetName val="가시설(TYPE-A)"/>
      <sheetName val="1-1평균터파기고(1)"/>
      <sheetName val="사다리"/>
      <sheetName val="포장공사"/>
      <sheetName val="외주비"/>
      <sheetName val="BID"/>
      <sheetName val="원본"/>
      <sheetName val="잡설비내역"/>
      <sheetName val="부대공Ⅱ"/>
      <sheetName val="P.M 별"/>
      <sheetName val="Sheet1"/>
      <sheetName val="1월"/>
      <sheetName val="지질조사"/>
      <sheetName val="하수급견적대비"/>
      <sheetName val="관계주식"/>
      <sheetName val="평균터파기고(1-2,ASP)"/>
      <sheetName val="국내"/>
      <sheetName val="중소기업"/>
      <sheetName val="수량산출서"/>
      <sheetName val="전기"/>
      <sheetName val="접속도로집계"/>
      <sheetName val="내역_ver1.0"/>
      <sheetName val="원가계산서"/>
      <sheetName val="200"/>
      <sheetName val="명단"/>
      <sheetName val="정부노임"/>
      <sheetName val="부총"/>
      <sheetName val="합계금액"/>
      <sheetName val="밸브설치"/>
      <sheetName val="갑지(요약)"/>
      <sheetName val="대가표(품셈)"/>
      <sheetName val="공사내역"/>
      <sheetName val="청주(철골발주의뢰서)"/>
      <sheetName val="정공공사"/>
      <sheetName val="품목"/>
      <sheetName val="직노"/>
      <sheetName val="A3.공사비 검토"/>
      <sheetName val="잡비"/>
      <sheetName val="6호기"/>
      <sheetName val="터파기및재료"/>
      <sheetName val="공통가설"/>
      <sheetName val="유림골조"/>
      <sheetName val="목차"/>
      <sheetName val="남양내역"/>
      <sheetName val="설계예산서"/>
      <sheetName val="골조시행"/>
      <sheetName val="설 계"/>
      <sheetName val="토공집계표"/>
      <sheetName val="지급자재"/>
      <sheetName val="기계경비(시간당)"/>
      <sheetName val="이자율"/>
      <sheetName val="이익영"/>
      <sheetName val="I一般比"/>
      <sheetName val="직재"/>
      <sheetName val="건축직"/>
      <sheetName val="분수장비시설수량"/>
      <sheetName val="갑지(추정)"/>
      <sheetName val="입고장부 (4)"/>
      <sheetName val="자재단가"/>
      <sheetName val="평자재단가"/>
      <sheetName val="변경총괄표"/>
      <sheetName val="인건비 "/>
      <sheetName val="06-BATCH "/>
      <sheetName val="품셈목록"/>
      <sheetName val="기본일위"/>
      <sheetName val="식재일위"/>
      <sheetName val="1062-X방향 "/>
      <sheetName val="조명율표"/>
      <sheetName val="총괄원가계산서"/>
      <sheetName val="견"/>
      <sheetName val="노임대가"/>
      <sheetName val="산출(열차무선)"/>
      <sheetName val="산출(역무통신)"/>
      <sheetName val="원가"/>
      <sheetName val="C3.토목_옹벽"/>
      <sheetName val="A6.샤시등"/>
      <sheetName val="내역조적"/>
      <sheetName val="표지"/>
      <sheetName val="101동"/>
      <sheetName val="MOTOR"/>
      <sheetName val="집계표"/>
      <sheetName val="9-1차이내역"/>
      <sheetName val="SIL98"/>
      <sheetName val="식재수량표"/>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Customer Databas"/>
      <sheetName val="총괄표"/>
      <sheetName val="재공품"/>
      <sheetName val="제잡비(주공종)"/>
      <sheetName val="별표 (1)"/>
      <sheetName val="건축공사"/>
      <sheetName val="주차구획선수량"/>
      <sheetName val="공주방향"/>
      <sheetName val="SLAB&quot;1&quot;"/>
      <sheetName val="inputdata"/>
      <sheetName val="최종견"/>
      <sheetName val="입력자료(노무비)"/>
      <sheetName val="SG"/>
      <sheetName val="2002상반기노임기준"/>
      <sheetName val="공사비산출내역"/>
      <sheetName val="선수금"/>
      <sheetName val="출자한도"/>
      <sheetName val="MIJIBI"/>
      <sheetName val="인건-측정"/>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1F"/>
      <sheetName val="단가 및 재료비"/>
      <sheetName val="Y-WORK"/>
      <sheetName val="세부내역"/>
      <sheetName val="전기일위대가"/>
      <sheetName val="비탈면보호공수량산출"/>
      <sheetName val="가시설흙막이"/>
      <sheetName val="산출내역서"/>
      <sheetName val="부분별수량산출(조합기초)"/>
      <sheetName val="조명시설"/>
      <sheetName val="(C)원내역"/>
      <sheetName val="견적대비"/>
      <sheetName val="빙장비사양"/>
      <sheetName val="장비사양"/>
      <sheetName val="단위단가"/>
      <sheetName val="년도별시공"/>
      <sheetName val="예산명세서"/>
      <sheetName val="설계명세서"/>
      <sheetName val="별표"/>
      <sheetName val="수량산출서 갑지"/>
      <sheetName val="기계경비목록"/>
      <sheetName val="토공총괄표"/>
      <sheetName val="우배수"/>
      <sheetName val="재료"/>
      <sheetName val="자재단가비교표"/>
      <sheetName val="포장복구집계"/>
      <sheetName val="공정코드"/>
      <sheetName val="MAIN_TABLE"/>
      <sheetName val="#3E1_GCR"/>
      <sheetName val="3.3수량집계"/>
      <sheetName val="하조서"/>
      <sheetName val="현장"/>
      <sheetName val="연습"/>
      <sheetName val="단양 00 아파트-세부내역"/>
      <sheetName val="설계기준"/>
      <sheetName val="전기단가조사서"/>
      <sheetName val="-배수구조총재료"/>
      <sheetName val="기초자료입력"/>
      <sheetName val="98지급계획"/>
      <sheetName val="SORCE1"/>
      <sheetName val="노무비"/>
      <sheetName val="기본단가표"/>
      <sheetName val="약품공급2"/>
      <sheetName val="내역(가지)"/>
      <sheetName val="시중노임단가"/>
      <sheetName val="대가2(원본)"/>
      <sheetName val="내역서(기성청구)"/>
      <sheetName val="수량산출"/>
      <sheetName val="성과심사(총괄)"/>
      <sheetName val="몰탈재료산출"/>
      <sheetName val="식생블럭단위수량"/>
      <sheetName val="배수장토목공사비"/>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2호맨홀공제수량"/>
      <sheetName val="총괄"/>
      <sheetName val="입찰"/>
      <sheetName val="현경"/>
      <sheetName val="관리,공감"/>
      <sheetName val="예정공정-전체"/>
      <sheetName val="총공사내역서"/>
      <sheetName val="설비"/>
      <sheetName val="제잡비"/>
      <sheetName val="철집"/>
      <sheetName val="AP1"/>
      <sheetName val="2002공임"/>
      <sheetName val="2002자재가격"/>
      <sheetName val="T13(P68~72,78)"/>
      <sheetName val="98수문일위"/>
      <sheetName val="969910( R)"/>
      <sheetName val="경비공통"/>
      <sheetName val="중기사용료"/>
      <sheetName val="인부노임"/>
      <sheetName val="노임단가명세표"/>
      <sheetName val="설계조건"/>
      <sheetName val="말뚝설계"/>
      <sheetName val="Macro(전선)"/>
      <sheetName val="BOX전기내역"/>
      <sheetName val="#3_일위대가목록"/>
      <sheetName val="대로근거"/>
      <sheetName val="Total"/>
      <sheetName val="1.취수장"/>
      <sheetName val="퇴직금(울산천상)"/>
      <sheetName val="99노임기준"/>
      <sheetName val="용소리교"/>
      <sheetName val="TB_내역서"/>
      <sheetName val="동원인원"/>
      <sheetName val="단가비교"/>
      <sheetName val="입찰보고"/>
      <sheetName val="개요"/>
      <sheetName val="Major Shareholder"/>
      <sheetName val="BEND LOSS"/>
      <sheetName val="천안IP공장자100노100물량110할증"/>
      <sheetName val="5.소모재료비"/>
      <sheetName val="견적을지"/>
      <sheetName val="당초"/>
      <sheetName val="입력자료"/>
      <sheetName val="기계공사비집계(원안)"/>
      <sheetName val="토목노임단가"/>
      <sheetName val="TABLE"/>
      <sheetName val="배수공 시멘트 및 골재량 산출"/>
      <sheetName val="견적대비표"/>
      <sheetName val="우수받이"/>
      <sheetName val="산출근거"/>
      <sheetName val="DB"/>
      <sheetName val="제잡비계산"/>
      <sheetName val="방수"/>
      <sheetName val="손익분석"/>
      <sheetName val="95년12월말"/>
      <sheetName val="수량-77m)"/>
      <sheetName val="금융비용"/>
      <sheetName val="여과지동"/>
      <sheetName val="범용개발순소요비용"/>
      <sheetName val="교대(A1)"/>
      <sheetName val="rate"/>
      <sheetName val="품목현황"/>
      <sheetName val="명세서"/>
      <sheetName val="각종양식"/>
      <sheetName val="SCH"/>
      <sheetName val="준검 내역서"/>
      <sheetName val="6.이토처리시간"/>
      <sheetName val="별표(1)"/>
      <sheetName val="말뚝지지력산정"/>
      <sheetName val="주관사업"/>
      <sheetName val="4.2.1 마루높이 검토"/>
      <sheetName val="0217상가미분양자산"/>
      <sheetName val="포장수량집계"/>
      <sheetName val="MC-01"/>
      <sheetName val="07년12월까지실정산분"/>
      <sheetName val="관리비"/>
      <sheetName val="대가호표"/>
      <sheetName val="감가상각"/>
      <sheetName val="품목테이블"/>
      <sheetName val="철골"/>
      <sheetName val="1차증가원가계산"/>
      <sheetName val="BD운반거리"/>
      <sheetName val="REINF."/>
      <sheetName val="LOADS"/>
      <sheetName val="SCHEDULE"/>
      <sheetName val="ELECTRIC"/>
      <sheetName val="장비임대료"/>
      <sheetName val="DATA 입력란"/>
      <sheetName val="22인공"/>
      <sheetName val="공사설계서"/>
      <sheetName val="실행철강하도"/>
      <sheetName val="증감대비"/>
      <sheetName val="출력X"/>
      <sheetName val="공통부대비"/>
      <sheetName val="산출내역서집계표"/>
      <sheetName val="토공(우물통,기타) "/>
      <sheetName val="Baby일위대가"/>
      <sheetName val="교각별철근수량집계표"/>
      <sheetName val="산출표"/>
      <sheetName val="대치판정"/>
      <sheetName val="WEIGHT"/>
      <sheetName val="토적계산서"/>
      <sheetName val="배수통관(좌)"/>
      <sheetName val="총집계"/>
      <sheetName val="집계표 (2)"/>
      <sheetName val="VXXXXXXX"/>
      <sheetName val="공사설명서"/>
      <sheetName val="골조공사"/>
      <sheetName val="입상내역"/>
      <sheetName val="세골재  T2 변경 현황"/>
      <sheetName val="기계설비"/>
      <sheetName val="단가대비표"/>
      <sheetName val="견적"/>
      <sheetName val="지구단위계획"/>
      <sheetName val="토사(PE)"/>
      <sheetName val="일위목차"/>
      <sheetName val="개산공사비"/>
      <sheetName val="7. 현장관리비 "/>
      <sheetName val="6. 안전관리비"/>
      <sheetName val="바닥판"/>
      <sheetName val="입력DATA"/>
      <sheetName val="품셈총괄"/>
      <sheetName val="전체내역"/>
      <sheetName val="품목단가"/>
      <sheetName val="삼보지질"/>
      <sheetName val="평3"/>
      <sheetName val="데이타"/>
      <sheetName val="1.수인터널"/>
      <sheetName val="퇴직공제부금산출근거"/>
      <sheetName val="입찰안"/>
      <sheetName val="단가및재료비"/>
      <sheetName val="실행(1)"/>
      <sheetName val="근로자자료입력"/>
      <sheetName val="참고자료"/>
      <sheetName val="관급"/>
      <sheetName val="1"/>
      <sheetName val="사본 - b_balju"/>
      <sheetName val="fursys"/>
      <sheetName val="설계내역서"/>
      <sheetName val="수량명세서"/>
      <sheetName val="자단"/>
      <sheetName val="품셈표-환경공사"/>
      <sheetName val="VXXXXX"/>
      <sheetName val="2공구산출내역"/>
      <sheetName val="관개"/>
      <sheetName val="실행단가"/>
      <sheetName val="잡철물"/>
      <sheetName val="우주화성공장"/>
      <sheetName val="성서방향-교대(A2)"/>
      <sheetName val="cable산출"/>
      <sheetName val="설계명세"/>
      <sheetName val="2축기둥해석"/>
      <sheetName val="현장관리비데이타"/>
      <sheetName val="15100"/>
      <sheetName val="공사비총괄표"/>
      <sheetName val="상하차비용"/>
      <sheetName val="INPUT"/>
      <sheetName val="각종단가"/>
      <sheetName val="M-EQPT-Z"/>
      <sheetName val="3본사"/>
      <sheetName val="1호맨홀토공"/>
      <sheetName val="입력"/>
      <sheetName val="단가비교표"/>
      <sheetName val="변경내역서"/>
      <sheetName val="주요수량증감"/>
      <sheetName val="장비가동"/>
      <sheetName val="설계내역"/>
      <sheetName val="일위대가1"/>
      <sheetName val="총괄내역서"/>
      <sheetName val="3.하중산정4.지지력"/>
      <sheetName val="직영2"/>
      <sheetName val="SRC-B3U2"/>
      <sheetName val="차액보증"/>
      <sheetName val="-기성청구내역서.xlsx"/>
      <sheetName val="저"/>
      <sheetName val="토목공사"/>
      <sheetName val="ilch"/>
      <sheetName val="포장공"/>
      <sheetName val="앉음벽 (2)"/>
      <sheetName val="일위목록"/>
      <sheetName val="FILE1"/>
      <sheetName val="하수처리장"/>
      <sheetName val="bm-marine"/>
      <sheetName val="기계사급자재"/>
      <sheetName val="예산"/>
      <sheetName val="노임이"/>
      <sheetName val="단면"/>
      <sheetName val="대가목록"/>
      <sheetName val="요율"/>
      <sheetName val="기계경비일람"/>
      <sheetName val="DANGA"/>
      <sheetName val="Dae_Jiju"/>
      <sheetName val="열린교실"/>
      <sheetName val="전체"/>
      <sheetName val="퍼스트"/>
      <sheetName val="장외반출및폐기물 "/>
      <sheetName val="부대단위수량"/>
      <sheetName val="노무비집계"/>
      <sheetName val="지수"/>
      <sheetName val="FACTOR"/>
      <sheetName val="찍기"/>
      <sheetName val="적용토목"/>
      <sheetName val="건축내역서"/>
      <sheetName val="원가계산 (2)"/>
      <sheetName val="영창26"/>
      <sheetName val="대비"/>
      <sheetName val="연습장소"/>
      <sheetName val="산출기초"/>
      <sheetName val="기성2"/>
      <sheetName val="건축비목군분류"/>
      <sheetName val="신우"/>
      <sheetName val="APT"/>
      <sheetName val="일위대가(1)"/>
      <sheetName val="새공통"/>
      <sheetName val="건재양식"/>
      <sheetName val="삭제금지단가"/>
      <sheetName val="별첨1"/>
      <sheetName val="공사비"/>
      <sheetName val="날개벽(시점좌측)"/>
      <sheetName val="6.일위목록"/>
      <sheetName val="9.단가조사서"/>
      <sheetName val="변화치수"/>
      <sheetName val="지수링 단위수량"/>
      <sheetName val="맨홀천공및반구연결거푸집집계"/>
      <sheetName val="오수맨홀평균높이"/>
      <sheetName val="토공"/>
      <sheetName val="동측급수"/>
      <sheetName val="6PILE  (돌출)"/>
      <sheetName val="특수조명기구 단가조사서"/>
      <sheetName val="내역서1"/>
      <sheetName val="기본가정"/>
      <sheetName val="내용"/>
      <sheetName val="YC구입"/>
      <sheetName val="코드표"/>
      <sheetName val="구조물총"/>
      <sheetName val="단면 (2)"/>
      <sheetName val="인사자료총집계"/>
      <sheetName val="2000전체분"/>
      <sheetName val="XL4Poppy"/>
      <sheetName val="샌딩 에폭시 도장"/>
      <sheetName val="스텐문틀설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익산설계"/>
      <sheetName val="품셈TABLE"/>
    </sheetNames>
    <definedNames>
      <definedName name="이윤"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81480-3F37-46F4-BC71-A3B17A9854DC}">
  <dimension ref="A1:I39"/>
  <sheetViews>
    <sheetView view="pageBreakPreview" zoomScale="55" zoomScaleNormal="55" zoomScaleSheetLayoutView="55" workbookViewId="0">
      <selection activeCell="A6" sqref="A6:I6"/>
    </sheetView>
  </sheetViews>
  <sheetFormatPr defaultRowHeight="14.25" x14ac:dyDescent="0.2"/>
  <cols>
    <col min="1" max="2" width="9" style="78"/>
    <col min="3" max="4" width="5.375" style="78" customWidth="1"/>
    <col min="5" max="9" width="9.875" style="78" customWidth="1"/>
    <col min="10" max="258" width="9" style="77"/>
    <col min="259" max="260" width="5.375" style="77" customWidth="1"/>
    <col min="261" max="265" width="9.875" style="77" customWidth="1"/>
    <col min="266" max="514" width="9" style="77"/>
    <col min="515" max="516" width="5.375" style="77" customWidth="1"/>
    <col min="517" max="521" width="9.875" style="77" customWidth="1"/>
    <col min="522" max="770" width="9" style="77"/>
    <col min="771" max="772" width="5.375" style="77" customWidth="1"/>
    <col min="773" max="777" width="9.875" style="77" customWidth="1"/>
    <col min="778" max="1026" width="9" style="77"/>
    <col min="1027" max="1028" width="5.375" style="77" customWidth="1"/>
    <col min="1029" max="1033" width="9.875" style="77" customWidth="1"/>
    <col min="1034" max="1282" width="9" style="77"/>
    <col min="1283" max="1284" width="5.375" style="77" customWidth="1"/>
    <col min="1285" max="1289" width="9.875" style="77" customWidth="1"/>
    <col min="1290" max="1538" width="9" style="77"/>
    <col min="1539" max="1540" width="5.375" style="77" customWidth="1"/>
    <col min="1541" max="1545" width="9.875" style="77" customWidth="1"/>
    <col min="1546" max="1794" width="9" style="77"/>
    <col min="1795" max="1796" width="5.375" style="77" customWidth="1"/>
    <col min="1797" max="1801" width="9.875" style="77" customWidth="1"/>
    <col min="1802" max="2050" width="9" style="77"/>
    <col min="2051" max="2052" width="5.375" style="77" customWidth="1"/>
    <col min="2053" max="2057" width="9.875" style="77" customWidth="1"/>
    <col min="2058" max="2306" width="9" style="77"/>
    <col min="2307" max="2308" width="5.375" style="77" customWidth="1"/>
    <col min="2309" max="2313" width="9.875" style="77" customWidth="1"/>
    <col min="2314" max="2562" width="9" style="77"/>
    <col min="2563" max="2564" width="5.375" style="77" customWidth="1"/>
    <col min="2565" max="2569" width="9.875" style="77" customWidth="1"/>
    <col min="2570" max="2818" width="9" style="77"/>
    <col min="2819" max="2820" width="5.375" style="77" customWidth="1"/>
    <col min="2821" max="2825" width="9.875" style="77" customWidth="1"/>
    <col min="2826" max="3074" width="9" style="77"/>
    <col min="3075" max="3076" width="5.375" style="77" customWidth="1"/>
    <col min="3077" max="3081" width="9.875" style="77" customWidth="1"/>
    <col min="3082" max="3330" width="9" style="77"/>
    <col min="3331" max="3332" width="5.375" style="77" customWidth="1"/>
    <col min="3333" max="3337" width="9.875" style="77" customWidth="1"/>
    <col min="3338" max="3586" width="9" style="77"/>
    <col min="3587" max="3588" width="5.375" style="77" customWidth="1"/>
    <col min="3589" max="3593" width="9.875" style="77" customWidth="1"/>
    <col min="3594" max="3842" width="9" style="77"/>
    <col min="3843" max="3844" width="5.375" style="77" customWidth="1"/>
    <col min="3845" max="3849" width="9.875" style="77" customWidth="1"/>
    <col min="3850" max="4098" width="9" style="77"/>
    <col min="4099" max="4100" width="5.375" style="77" customWidth="1"/>
    <col min="4101" max="4105" width="9.875" style="77" customWidth="1"/>
    <col min="4106" max="4354" width="9" style="77"/>
    <col min="4355" max="4356" width="5.375" style="77" customWidth="1"/>
    <col min="4357" max="4361" width="9.875" style="77" customWidth="1"/>
    <col min="4362" max="4610" width="9" style="77"/>
    <col min="4611" max="4612" width="5.375" style="77" customWidth="1"/>
    <col min="4613" max="4617" width="9.875" style="77" customWidth="1"/>
    <col min="4618" max="4866" width="9" style="77"/>
    <col min="4867" max="4868" width="5.375" style="77" customWidth="1"/>
    <col min="4869" max="4873" width="9.875" style="77" customWidth="1"/>
    <col min="4874" max="5122" width="9" style="77"/>
    <col min="5123" max="5124" width="5.375" style="77" customWidth="1"/>
    <col min="5125" max="5129" width="9.875" style="77" customWidth="1"/>
    <col min="5130" max="5378" width="9" style="77"/>
    <col min="5379" max="5380" width="5.375" style="77" customWidth="1"/>
    <col min="5381" max="5385" width="9.875" style="77" customWidth="1"/>
    <col min="5386" max="5634" width="9" style="77"/>
    <col min="5635" max="5636" width="5.375" style="77" customWidth="1"/>
    <col min="5637" max="5641" width="9.875" style="77" customWidth="1"/>
    <col min="5642" max="5890" width="9" style="77"/>
    <col min="5891" max="5892" width="5.375" style="77" customWidth="1"/>
    <col min="5893" max="5897" width="9.875" style="77" customWidth="1"/>
    <col min="5898" max="6146" width="9" style="77"/>
    <col min="6147" max="6148" width="5.375" style="77" customWidth="1"/>
    <col min="6149" max="6153" width="9.875" style="77" customWidth="1"/>
    <col min="6154" max="6402" width="9" style="77"/>
    <col min="6403" max="6404" width="5.375" style="77" customWidth="1"/>
    <col min="6405" max="6409" width="9.875" style="77" customWidth="1"/>
    <col min="6410" max="6658" width="9" style="77"/>
    <col min="6659" max="6660" width="5.375" style="77" customWidth="1"/>
    <col min="6661" max="6665" width="9.875" style="77" customWidth="1"/>
    <col min="6666" max="6914" width="9" style="77"/>
    <col min="6915" max="6916" width="5.375" style="77" customWidth="1"/>
    <col min="6917" max="6921" width="9.875" style="77" customWidth="1"/>
    <col min="6922" max="7170" width="9" style="77"/>
    <col min="7171" max="7172" width="5.375" style="77" customWidth="1"/>
    <col min="7173" max="7177" width="9.875" style="77" customWidth="1"/>
    <col min="7178" max="7426" width="9" style="77"/>
    <col min="7427" max="7428" width="5.375" style="77" customWidth="1"/>
    <col min="7429" max="7433" width="9.875" style="77" customWidth="1"/>
    <col min="7434" max="7682" width="9" style="77"/>
    <col min="7683" max="7684" width="5.375" style="77" customWidth="1"/>
    <col min="7685" max="7689" width="9.875" style="77" customWidth="1"/>
    <col min="7690" max="7938" width="9" style="77"/>
    <col min="7939" max="7940" width="5.375" style="77" customWidth="1"/>
    <col min="7941" max="7945" width="9.875" style="77" customWidth="1"/>
    <col min="7946" max="8194" width="9" style="77"/>
    <col min="8195" max="8196" width="5.375" style="77" customWidth="1"/>
    <col min="8197" max="8201" width="9.875" style="77" customWidth="1"/>
    <col min="8202" max="8450" width="9" style="77"/>
    <col min="8451" max="8452" width="5.375" style="77" customWidth="1"/>
    <col min="8453" max="8457" width="9.875" style="77" customWidth="1"/>
    <col min="8458" max="8706" width="9" style="77"/>
    <col min="8707" max="8708" width="5.375" style="77" customWidth="1"/>
    <col min="8709" max="8713" width="9.875" style="77" customWidth="1"/>
    <col min="8714" max="8962" width="9" style="77"/>
    <col min="8963" max="8964" width="5.375" style="77" customWidth="1"/>
    <col min="8965" max="8969" width="9.875" style="77" customWidth="1"/>
    <col min="8970" max="9218" width="9" style="77"/>
    <col min="9219" max="9220" width="5.375" style="77" customWidth="1"/>
    <col min="9221" max="9225" width="9.875" style="77" customWidth="1"/>
    <col min="9226" max="9474" width="9" style="77"/>
    <col min="9475" max="9476" width="5.375" style="77" customWidth="1"/>
    <col min="9477" max="9481" width="9.875" style="77" customWidth="1"/>
    <col min="9482" max="9730" width="9" style="77"/>
    <col min="9731" max="9732" width="5.375" style="77" customWidth="1"/>
    <col min="9733" max="9737" width="9.875" style="77" customWidth="1"/>
    <col min="9738" max="9986" width="9" style="77"/>
    <col min="9987" max="9988" width="5.375" style="77" customWidth="1"/>
    <col min="9989" max="9993" width="9.875" style="77" customWidth="1"/>
    <col min="9994" max="10242" width="9" style="77"/>
    <col min="10243" max="10244" width="5.375" style="77" customWidth="1"/>
    <col min="10245" max="10249" width="9.875" style="77" customWidth="1"/>
    <col min="10250" max="10498" width="9" style="77"/>
    <col min="10499" max="10500" width="5.375" style="77" customWidth="1"/>
    <col min="10501" max="10505" width="9.875" style="77" customWidth="1"/>
    <col min="10506" max="10754" width="9" style="77"/>
    <col min="10755" max="10756" width="5.375" style="77" customWidth="1"/>
    <col min="10757" max="10761" width="9.875" style="77" customWidth="1"/>
    <col min="10762" max="11010" width="9" style="77"/>
    <col min="11011" max="11012" width="5.375" style="77" customWidth="1"/>
    <col min="11013" max="11017" width="9.875" style="77" customWidth="1"/>
    <col min="11018" max="11266" width="9" style="77"/>
    <col min="11267" max="11268" width="5.375" style="77" customWidth="1"/>
    <col min="11269" max="11273" width="9.875" style="77" customWidth="1"/>
    <col min="11274" max="11522" width="9" style="77"/>
    <col min="11523" max="11524" width="5.375" style="77" customWidth="1"/>
    <col min="11525" max="11529" width="9.875" style="77" customWidth="1"/>
    <col min="11530" max="11778" width="9" style="77"/>
    <col min="11779" max="11780" width="5.375" style="77" customWidth="1"/>
    <col min="11781" max="11785" width="9.875" style="77" customWidth="1"/>
    <col min="11786" max="12034" width="9" style="77"/>
    <col min="12035" max="12036" width="5.375" style="77" customWidth="1"/>
    <col min="12037" max="12041" width="9.875" style="77" customWidth="1"/>
    <col min="12042" max="12290" width="9" style="77"/>
    <col min="12291" max="12292" width="5.375" style="77" customWidth="1"/>
    <col min="12293" max="12297" width="9.875" style="77" customWidth="1"/>
    <col min="12298" max="12546" width="9" style="77"/>
    <col min="12547" max="12548" width="5.375" style="77" customWidth="1"/>
    <col min="12549" max="12553" width="9.875" style="77" customWidth="1"/>
    <col min="12554" max="12802" width="9" style="77"/>
    <col min="12803" max="12804" width="5.375" style="77" customWidth="1"/>
    <col min="12805" max="12809" width="9.875" style="77" customWidth="1"/>
    <col min="12810" max="13058" width="9" style="77"/>
    <col min="13059" max="13060" width="5.375" style="77" customWidth="1"/>
    <col min="13061" max="13065" width="9.875" style="77" customWidth="1"/>
    <col min="13066" max="13314" width="9" style="77"/>
    <col min="13315" max="13316" width="5.375" style="77" customWidth="1"/>
    <col min="13317" max="13321" width="9.875" style="77" customWidth="1"/>
    <col min="13322" max="13570" width="9" style="77"/>
    <col min="13571" max="13572" width="5.375" style="77" customWidth="1"/>
    <col min="13573" max="13577" width="9.875" style="77" customWidth="1"/>
    <col min="13578" max="13826" width="9" style="77"/>
    <col min="13827" max="13828" width="5.375" style="77" customWidth="1"/>
    <col min="13829" max="13833" width="9.875" style="77" customWidth="1"/>
    <col min="13834" max="14082" width="9" style="77"/>
    <col min="14083" max="14084" width="5.375" style="77" customWidth="1"/>
    <col min="14085" max="14089" width="9.875" style="77" customWidth="1"/>
    <col min="14090" max="14338" width="9" style="77"/>
    <col min="14339" max="14340" width="5.375" style="77" customWidth="1"/>
    <col min="14341" max="14345" width="9.875" style="77" customWidth="1"/>
    <col min="14346" max="14594" width="9" style="77"/>
    <col min="14595" max="14596" width="5.375" style="77" customWidth="1"/>
    <col min="14597" max="14601" width="9.875" style="77" customWidth="1"/>
    <col min="14602" max="14850" width="9" style="77"/>
    <col min="14851" max="14852" width="5.375" style="77" customWidth="1"/>
    <col min="14853" max="14857" width="9.875" style="77" customWidth="1"/>
    <col min="14858" max="15106" width="9" style="77"/>
    <col min="15107" max="15108" width="5.375" style="77" customWidth="1"/>
    <col min="15109" max="15113" width="9.875" style="77" customWidth="1"/>
    <col min="15114" max="15362" width="9" style="77"/>
    <col min="15363" max="15364" width="5.375" style="77" customWidth="1"/>
    <col min="15365" max="15369" width="9.875" style="77" customWidth="1"/>
    <col min="15370" max="15618" width="9" style="77"/>
    <col min="15619" max="15620" width="5.375" style="77" customWidth="1"/>
    <col min="15621" max="15625" width="9.875" style="77" customWidth="1"/>
    <col min="15626" max="15874" width="9" style="77"/>
    <col min="15875" max="15876" width="5.375" style="77" customWidth="1"/>
    <col min="15877" max="15881" width="9.875" style="77" customWidth="1"/>
    <col min="15882" max="16130" width="9" style="77"/>
    <col min="16131" max="16132" width="5.375" style="77" customWidth="1"/>
    <col min="16133" max="16137" width="9.875" style="77" customWidth="1"/>
    <col min="16138" max="16384" width="9" style="77"/>
  </cols>
  <sheetData>
    <row r="1" spans="1:9" x14ac:dyDescent="0.2">
      <c r="A1" s="88"/>
    </row>
    <row r="5" spans="1:9" ht="32.25" x14ac:dyDescent="0.2">
      <c r="A5" s="94" t="s">
        <v>566</v>
      </c>
      <c r="B5" s="94"/>
      <c r="C5" s="94"/>
      <c r="D5" s="94"/>
      <c r="E5" s="94"/>
      <c r="F5" s="94"/>
      <c r="G5" s="94"/>
      <c r="H5" s="94"/>
      <c r="I5" s="94"/>
    </row>
    <row r="6" spans="1:9" ht="29.25" customHeight="1" x14ac:dyDescent="0.2">
      <c r="A6" s="95" t="s">
        <v>563</v>
      </c>
      <c r="B6" s="95"/>
      <c r="C6" s="95"/>
      <c r="D6" s="95"/>
      <c r="E6" s="95"/>
      <c r="F6" s="95"/>
      <c r="G6" s="95"/>
      <c r="H6" s="95"/>
      <c r="I6" s="95"/>
    </row>
    <row r="7" spans="1:9" ht="21.75" x14ac:dyDescent="0.2">
      <c r="A7" s="96"/>
      <c r="B7" s="96"/>
      <c r="C7" s="96"/>
      <c r="D7" s="96"/>
      <c r="E7" s="96"/>
      <c r="F7" s="96"/>
      <c r="G7" s="96"/>
      <c r="H7" s="96"/>
      <c r="I7" s="96"/>
    </row>
    <row r="16" spans="1:9" ht="31.5" x14ac:dyDescent="0.4">
      <c r="F16" s="87"/>
      <c r="G16" s="87"/>
      <c r="H16" s="87"/>
      <c r="I16" s="87"/>
    </row>
    <row r="19" spans="1:9" ht="27" x14ac:dyDescent="0.3">
      <c r="A19" s="97">
        <v>2026.07</v>
      </c>
      <c r="B19" s="97"/>
      <c r="C19" s="97"/>
      <c r="D19" s="97"/>
      <c r="E19" s="97"/>
      <c r="F19" s="97"/>
      <c r="G19" s="97"/>
      <c r="H19" s="97"/>
      <c r="I19" s="97"/>
    </row>
    <row r="20" spans="1:9" ht="13.5" customHeight="1" x14ac:dyDescent="0.2"/>
    <row r="21" spans="1:9" ht="13.5" customHeight="1" x14ac:dyDescent="0.2"/>
    <row r="22" spans="1:9" ht="13.5" customHeight="1" x14ac:dyDescent="0.2"/>
    <row r="23" spans="1:9" ht="13.5" customHeight="1" x14ac:dyDescent="0.2"/>
    <row r="24" spans="1:9" ht="13.5" customHeight="1" x14ac:dyDescent="0.2"/>
    <row r="25" spans="1:9" ht="13.5" customHeight="1" x14ac:dyDescent="0.2"/>
    <row r="26" spans="1:9" ht="13.5" customHeight="1" x14ac:dyDescent="0.2"/>
    <row r="27" spans="1:9" ht="13.5" customHeight="1" x14ac:dyDescent="0.45">
      <c r="D27" s="86"/>
      <c r="E27" s="84"/>
      <c r="F27" s="84"/>
      <c r="G27" s="84"/>
      <c r="H27" s="85"/>
      <c r="I27" s="85"/>
    </row>
    <row r="28" spans="1:9" ht="13.5" customHeight="1" x14ac:dyDescent="0.2">
      <c r="D28" s="84"/>
      <c r="E28" s="84"/>
      <c r="F28" s="84"/>
      <c r="G28" s="84"/>
    </row>
    <row r="29" spans="1:9" ht="13.5" customHeight="1" x14ac:dyDescent="0.2">
      <c r="E29" s="83"/>
      <c r="F29" s="82"/>
      <c r="G29" s="82"/>
      <c r="H29" s="82"/>
      <c r="I29" s="82"/>
    </row>
    <row r="30" spans="1:9" ht="13.5" customHeight="1" x14ac:dyDescent="0.2">
      <c r="E30" s="81"/>
      <c r="F30" s="80"/>
      <c r="G30" s="80"/>
      <c r="H30" s="80"/>
      <c r="I30" s="80"/>
    </row>
    <row r="31" spans="1:9" ht="13.5" customHeight="1" x14ac:dyDescent="0.2"/>
    <row r="32" spans="1:9" ht="13.5" customHeight="1" x14ac:dyDescent="0.2"/>
    <row r="33" spans="2:8" ht="13.5" customHeight="1" x14ac:dyDescent="0.2"/>
    <row r="34" spans="2:8" ht="30" customHeight="1" x14ac:dyDescent="0.25">
      <c r="B34" s="79" t="s">
        <v>562</v>
      </c>
      <c r="C34" s="92"/>
      <c r="D34" s="92"/>
      <c r="E34" s="93" t="s">
        <v>561</v>
      </c>
      <c r="F34" s="92"/>
      <c r="G34" s="92"/>
      <c r="H34" s="79"/>
    </row>
    <row r="35" spans="2:8" ht="30" customHeight="1" x14ac:dyDescent="0.25">
      <c r="B35" s="79" t="s">
        <v>560</v>
      </c>
      <c r="C35" s="92"/>
      <c r="D35" s="92"/>
      <c r="E35" s="92"/>
      <c r="F35" s="92"/>
      <c r="G35" s="92"/>
      <c r="H35" s="79"/>
    </row>
    <row r="36" spans="2:8" ht="13.5" customHeight="1" x14ac:dyDescent="0.2"/>
    <row r="37" spans="2:8" ht="13.5" customHeight="1" x14ac:dyDescent="0.2"/>
    <row r="38" spans="2:8" ht="13.5" customHeight="1" x14ac:dyDescent="0.2"/>
    <row r="39" spans="2:8" ht="13.5" customHeight="1" x14ac:dyDescent="0.2"/>
  </sheetData>
  <mergeCells count="6">
    <mergeCell ref="C34:D35"/>
    <mergeCell ref="E34:G35"/>
    <mergeCell ref="A5:I5"/>
    <mergeCell ref="A6:I6"/>
    <mergeCell ref="A7:I7"/>
    <mergeCell ref="A19:I19"/>
  </mergeCells>
  <phoneticPr fontId="1"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33"/>
  </sheetPr>
  <dimension ref="B1:M32"/>
  <sheetViews>
    <sheetView view="pageBreakPreview" zoomScaleNormal="100" zoomScaleSheetLayoutView="100" workbookViewId="0">
      <selection activeCell="C14" sqref="C14"/>
    </sheetView>
  </sheetViews>
  <sheetFormatPr defaultRowHeight="14.25" x14ac:dyDescent="0.15"/>
  <cols>
    <col min="1" max="1" width="0.375" style="21" customWidth="1"/>
    <col min="2" max="2" width="9.875" style="21" customWidth="1"/>
    <col min="3" max="3" width="27.5" style="21" customWidth="1"/>
    <col min="4" max="4" width="5.25" style="21" customWidth="1"/>
    <col min="5" max="5" width="19.625" style="21" customWidth="1"/>
    <col min="6" max="6" width="5.25" style="21" customWidth="1"/>
    <col min="7" max="7" width="19.625" style="21" customWidth="1"/>
    <col min="8" max="8" width="5.25" style="21" customWidth="1"/>
    <col min="9" max="9" width="30.625" style="21" customWidth="1"/>
    <col min="10" max="10" width="5.25" style="21" customWidth="1"/>
    <col min="11" max="11" width="33.625" style="21" customWidth="1"/>
    <col min="12" max="12" width="3.125" style="21" customWidth="1"/>
    <col min="13" max="13" width="4" style="21" customWidth="1"/>
    <col min="14" max="14" width="0.75" style="21" customWidth="1"/>
    <col min="15" max="16384" width="9" style="21"/>
  </cols>
  <sheetData>
    <row r="1" spans="2:13" ht="54.75" customHeight="1" x14ac:dyDescent="0.15">
      <c r="B1" s="19" t="s">
        <v>534</v>
      </c>
      <c r="C1" s="20"/>
      <c r="D1" s="20"/>
      <c r="E1" s="20"/>
      <c r="F1" s="20"/>
      <c r="G1" s="20"/>
      <c r="H1" s="20"/>
      <c r="I1" s="20"/>
      <c r="J1" s="20"/>
      <c r="K1" s="20"/>
      <c r="L1" s="20"/>
      <c r="M1" s="20"/>
    </row>
    <row r="2" spans="2:13" ht="15" customHeight="1" x14ac:dyDescent="0.15">
      <c r="B2" s="19"/>
      <c r="C2" s="20"/>
      <c r="D2" s="20"/>
      <c r="E2" s="20"/>
      <c r="F2" s="20"/>
      <c r="G2" s="20"/>
      <c r="H2" s="20"/>
      <c r="I2" s="20"/>
      <c r="J2" s="20"/>
      <c r="K2" s="20"/>
      <c r="L2" s="20"/>
      <c r="M2" s="20"/>
    </row>
    <row r="3" spans="2:13" x14ac:dyDescent="0.15">
      <c r="B3" s="22"/>
      <c r="C3" s="22"/>
      <c r="D3" s="23"/>
      <c r="E3" s="24"/>
      <c r="F3" s="25"/>
      <c r="G3" s="23"/>
      <c r="H3" s="25"/>
      <c r="I3" s="23"/>
      <c r="J3" s="23"/>
      <c r="K3" s="25"/>
      <c r="L3" s="25"/>
      <c r="M3" s="24"/>
    </row>
    <row r="4" spans="2:13" x14ac:dyDescent="0.15">
      <c r="B4" s="26" t="s">
        <v>535</v>
      </c>
      <c r="C4" s="26"/>
      <c r="D4" s="27" t="s">
        <v>536</v>
      </c>
      <c r="E4" s="28"/>
      <c r="F4" s="29" t="s">
        <v>537</v>
      </c>
      <c r="G4" s="27"/>
      <c r="H4" s="29" t="s">
        <v>538</v>
      </c>
      <c r="I4" s="30"/>
      <c r="J4" s="27" t="s">
        <v>539</v>
      </c>
      <c r="M4" s="31"/>
    </row>
    <row r="5" spans="2:13" x14ac:dyDescent="0.15">
      <c r="B5" s="26"/>
      <c r="C5" s="26" t="s">
        <v>559</v>
      </c>
      <c r="D5" s="27" t="s">
        <v>540</v>
      </c>
      <c r="E5" s="28"/>
      <c r="F5" s="29" t="s">
        <v>541</v>
      </c>
      <c r="G5" s="27"/>
      <c r="H5" s="29"/>
      <c r="I5" s="30"/>
      <c r="J5" s="27"/>
      <c r="K5" s="32"/>
      <c r="L5" s="32"/>
      <c r="M5" s="33"/>
    </row>
    <row r="6" spans="2:13" x14ac:dyDescent="0.15">
      <c r="B6" s="26" t="s">
        <v>542</v>
      </c>
      <c r="C6" s="26"/>
      <c r="D6" s="27" t="s">
        <v>543</v>
      </c>
      <c r="E6" s="28"/>
      <c r="F6" s="29" t="s">
        <v>544</v>
      </c>
      <c r="G6" s="27"/>
      <c r="H6" s="29" t="s">
        <v>545</v>
      </c>
      <c r="I6" s="30"/>
      <c r="J6" s="27" t="s">
        <v>545</v>
      </c>
      <c r="M6" s="31"/>
    </row>
    <row r="7" spans="2:13" x14ac:dyDescent="0.15">
      <c r="B7" s="34"/>
      <c r="C7" s="34"/>
      <c r="D7" s="35"/>
      <c r="E7" s="36"/>
      <c r="F7" s="37"/>
      <c r="G7" s="35"/>
      <c r="H7" s="37"/>
      <c r="I7" s="35"/>
      <c r="J7" s="35"/>
      <c r="K7" s="37"/>
      <c r="L7" s="37"/>
      <c r="M7" s="36"/>
    </row>
    <row r="8" spans="2:13" x14ac:dyDescent="0.15">
      <c r="B8" s="38"/>
      <c r="L8" s="39"/>
      <c r="M8" s="40"/>
    </row>
    <row r="9" spans="2:13" s="42" customFormat="1" ht="18.75" x14ac:dyDescent="0.25">
      <c r="B9" s="41"/>
      <c r="D9" s="43" t="s">
        <v>546</v>
      </c>
      <c r="L9" s="44"/>
      <c r="M9" s="45"/>
    </row>
    <row r="10" spans="2:13" s="42" customFormat="1" ht="7.5" customHeight="1" x14ac:dyDescent="0.25">
      <c r="B10" s="41"/>
      <c r="D10" s="43"/>
      <c r="L10" s="44"/>
      <c r="M10" s="45"/>
    </row>
    <row r="11" spans="2:13" ht="33.75" customHeight="1" x14ac:dyDescent="0.15">
      <c r="B11" s="46" t="e">
        <f>+#REF!</f>
        <v>#REF!</v>
      </c>
      <c r="C11" s="47"/>
      <c r="D11" s="47"/>
      <c r="E11" s="47"/>
      <c r="F11" s="47"/>
      <c r="G11" s="47"/>
      <c r="H11" s="47"/>
      <c r="I11" s="47"/>
      <c r="J11" s="47"/>
      <c r="K11" s="47"/>
      <c r="L11" s="47"/>
      <c r="M11" s="48"/>
    </row>
    <row r="12" spans="2:13" ht="6" customHeight="1" x14ac:dyDescent="0.15">
      <c r="B12" s="38"/>
      <c r="M12" s="31"/>
    </row>
    <row r="13" spans="2:13" s="50" customFormat="1" ht="24.75" customHeight="1" x14ac:dyDescent="0.25">
      <c r="B13" s="49"/>
      <c r="E13" s="51" t="s">
        <v>547</v>
      </c>
      <c r="F13" s="52" t="s">
        <v>548</v>
      </c>
      <c r="G13" s="52"/>
      <c r="H13" s="53"/>
      <c r="I13" s="53"/>
      <c r="J13" s="53"/>
      <c r="K13" s="53"/>
      <c r="M13" s="54"/>
    </row>
    <row r="14" spans="2:13" s="50" customFormat="1" ht="12.75" customHeight="1" x14ac:dyDescent="0.25">
      <c r="B14" s="49"/>
      <c r="M14" s="54"/>
    </row>
    <row r="15" spans="2:13" s="50" customFormat="1" ht="24.75" customHeight="1" x14ac:dyDescent="0.25">
      <c r="B15" s="49"/>
      <c r="E15" s="51" t="s">
        <v>549</v>
      </c>
      <c r="F15" s="50" t="s">
        <v>550</v>
      </c>
      <c r="G15" s="99" t="str">
        <f>NUMBERSTRING(K15,1)&amp;"원정"</f>
        <v>영원정</v>
      </c>
      <c r="H15" s="99"/>
      <c r="I15" s="99"/>
      <c r="J15" s="43" t="s">
        <v>551</v>
      </c>
      <c r="K15" s="55">
        <f>+원가계산서!E35</f>
        <v>0</v>
      </c>
      <c r="L15" s="50" t="s">
        <v>552</v>
      </c>
      <c r="M15" s="54"/>
    </row>
    <row r="16" spans="2:13" s="50" customFormat="1" ht="12" customHeight="1" x14ac:dyDescent="0.25">
      <c r="B16" s="49"/>
      <c r="E16" s="56"/>
      <c r="F16" s="53"/>
      <c r="G16" s="57"/>
      <c r="H16" s="57"/>
      <c r="I16" s="57"/>
      <c r="J16" s="57"/>
      <c r="K16" s="57"/>
      <c r="M16" s="54"/>
    </row>
    <row r="17" spans="2:13" s="50" customFormat="1" ht="24.75" customHeight="1" x14ac:dyDescent="0.25">
      <c r="B17" s="49"/>
      <c r="E17" s="51" t="s">
        <v>553</v>
      </c>
      <c r="F17" s="58"/>
      <c r="K17" s="59" t="s">
        <v>554</v>
      </c>
      <c r="M17" s="54"/>
    </row>
    <row r="18" spans="2:13" s="42" customFormat="1" ht="11.25" customHeight="1" x14ac:dyDescent="0.25">
      <c r="B18" s="41"/>
      <c r="F18" s="60"/>
      <c r="G18" s="61"/>
      <c r="H18" s="61"/>
      <c r="I18" s="61"/>
      <c r="J18" s="61"/>
      <c r="K18" s="61"/>
      <c r="L18" s="62"/>
      <c r="M18" s="63"/>
    </row>
    <row r="19" spans="2:13" s="65" customFormat="1" ht="29.25" customHeight="1" x14ac:dyDescent="0.3">
      <c r="B19" s="64"/>
      <c r="E19" s="65" t="s">
        <v>555</v>
      </c>
      <c r="F19" s="66"/>
      <c r="G19" s="98">
        <f>+G21+G23</f>
        <v>0</v>
      </c>
      <c r="H19" s="98"/>
      <c r="J19" s="67"/>
      <c r="K19" s="67"/>
      <c r="L19" s="67"/>
      <c r="M19" s="68"/>
    </row>
    <row r="20" spans="2:13" s="65" customFormat="1" ht="9" customHeight="1" x14ac:dyDescent="0.3">
      <c r="B20" s="64"/>
      <c r="F20" s="69"/>
      <c r="G20" s="70"/>
      <c r="H20" s="70"/>
      <c r="M20" s="68"/>
    </row>
    <row r="21" spans="2:13" s="65" customFormat="1" ht="29.25" customHeight="1" x14ac:dyDescent="0.3">
      <c r="B21" s="64"/>
      <c r="E21" s="65" t="s">
        <v>556</v>
      </c>
      <c r="F21" s="66"/>
      <c r="G21" s="98">
        <f>+원가계산서!E32</f>
        <v>0</v>
      </c>
      <c r="H21" s="98"/>
      <c r="J21" s="67"/>
      <c r="K21" s="67"/>
      <c r="L21" s="67"/>
      <c r="M21" s="68"/>
    </row>
    <row r="22" spans="2:13" s="65" customFormat="1" ht="9" customHeight="1" x14ac:dyDescent="0.3">
      <c r="B22" s="64"/>
      <c r="F22" s="69"/>
      <c r="G22" s="70"/>
      <c r="H22" s="70"/>
      <c r="M22" s="68"/>
    </row>
    <row r="23" spans="2:13" s="65" customFormat="1" ht="29.25" customHeight="1" x14ac:dyDescent="0.3">
      <c r="B23" s="64"/>
      <c r="E23" s="65" t="s">
        <v>557</v>
      </c>
      <c r="F23" s="66"/>
      <c r="G23" s="98">
        <f>+원가계산서!E33</f>
        <v>0</v>
      </c>
      <c r="H23" s="98"/>
      <c r="J23" s="67"/>
      <c r="K23" s="67"/>
      <c r="L23" s="67"/>
      <c r="M23" s="68"/>
    </row>
    <row r="24" spans="2:13" s="65" customFormat="1" ht="9" customHeight="1" x14ac:dyDescent="0.3">
      <c r="B24" s="64"/>
      <c r="F24" s="69"/>
      <c r="G24" s="70"/>
      <c r="H24" s="70"/>
      <c r="M24" s="68"/>
    </row>
    <row r="25" spans="2:13" s="65" customFormat="1" ht="29.25" customHeight="1" x14ac:dyDescent="0.3">
      <c r="B25" s="64"/>
      <c r="F25" s="66"/>
      <c r="G25" s="98"/>
      <c r="H25" s="98"/>
      <c r="J25" s="67"/>
      <c r="K25" s="67"/>
      <c r="L25" s="67"/>
      <c r="M25" s="68"/>
    </row>
    <row r="26" spans="2:13" s="65" customFormat="1" ht="9" customHeight="1" x14ac:dyDescent="0.3">
      <c r="B26" s="64"/>
      <c r="F26" s="69"/>
      <c r="G26" s="70"/>
      <c r="H26" s="70"/>
      <c r="M26" s="68"/>
    </row>
    <row r="27" spans="2:13" s="65" customFormat="1" ht="29.25" customHeight="1" x14ac:dyDescent="0.3">
      <c r="B27" s="64"/>
      <c r="F27" s="66"/>
      <c r="G27" s="98"/>
      <c r="H27" s="98"/>
      <c r="J27" s="67"/>
      <c r="K27" s="67"/>
      <c r="L27" s="67"/>
      <c r="M27" s="68"/>
    </row>
    <row r="28" spans="2:13" s="52" customFormat="1" ht="9" customHeight="1" x14ac:dyDescent="0.25">
      <c r="B28" s="71"/>
      <c r="F28" s="72"/>
      <c r="G28" s="73"/>
      <c r="H28" s="73"/>
      <c r="I28" s="74"/>
      <c r="J28" s="74"/>
      <c r="K28" s="74"/>
      <c r="M28" s="75"/>
    </row>
    <row r="29" spans="2:13" s="52" customFormat="1" ht="9" customHeight="1" x14ac:dyDescent="0.25">
      <c r="B29" s="71"/>
      <c r="F29" s="72"/>
      <c r="G29" s="73"/>
      <c r="H29" s="73"/>
      <c r="I29" s="74"/>
      <c r="J29" s="74"/>
      <c r="K29" s="74"/>
      <c r="M29" s="75"/>
    </row>
    <row r="30" spans="2:13" s="65" customFormat="1" ht="9" customHeight="1" x14ac:dyDescent="0.3">
      <c r="B30" s="64"/>
      <c r="F30" s="69"/>
      <c r="G30" s="70"/>
      <c r="H30" s="70"/>
      <c r="M30" s="68"/>
    </row>
    <row r="31" spans="2:13" ht="9" customHeight="1" x14ac:dyDescent="0.15">
      <c r="B31" s="34"/>
      <c r="C31" s="37"/>
      <c r="D31" s="37"/>
      <c r="E31" s="37"/>
      <c r="F31" s="37"/>
      <c r="G31" s="37"/>
      <c r="H31" s="37"/>
      <c r="I31" s="37"/>
      <c r="J31" s="37"/>
      <c r="K31" s="37"/>
      <c r="L31" s="37"/>
      <c r="M31" s="36"/>
    </row>
    <row r="32" spans="2:13" ht="4.5" customHeight="1" x14ac:dyDescent="0.15"/>
  </sheetData>
  <mergeCells count="6">
    <mergeCell ref="G27:H27"/>
    <mergeCell ref="G15:I15"/>
    <mergeCell ref="G19:H19"/>
    <mergeCell ref="G21:H21"/>
    <mergeCell ref="G23:H23"/>
    <mergeCell ref="G25:H25"/>
  </mergeCells>
  <phoneticPr fontId="1" type="noConversion"/>
  <printOptions horizontalCentered="1" verticalCentered="1" gridLinesSet="0"/>
  <pageMargins left="0.56999999999999995" right="0.19" top="0.53" bottom="0.3" header="0.42" footer="0.16"/>
  <pageSetup paperSize="9" scale="73" orientation="landscape" horizontalDpi="4294967292"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G35"/>
  <sheetViews>
    <sheetView tabSelected="1" view="pageBreakPreview" topLeftCell="B3" zoomScale="85" zoomScaleNormal="100" zoomScaleSheetLayoutView="85" workbookViewId="0">
      <pane xSplit="3" ySplit="2" topLeftCell="E12" activePane="bottomRight" state="frozen"/>
      <selection activeCell="B3" sqref="B3"/>
      <selection pane="topRight" activeCell="E3" sqref="E3"/>
      <selection pane="bottomLeft" activeCell="B4" sqref="B4"/>
      <selection pane="bottomRight" activeCell="F5" sqref="F5:F31"/>
    </sheetView>
  </sheetViews>
  <sheetFormatPr defaultRowHeight="16.5" x14ac:dyDescent="0.3"/>
  <cols>
    <col min="1" max="1" width="0" hidden="1" customWidth="1"/>
    <col min="2" max="3" width="4.625" customWidth="1"/>
    <col min="4" max="4" width="35.625" customWidth="1"/>
    <col min="5" max="5" width="25.625" customWidth="1"/>
    <col min="6" max="6" width="60.625" customWidth="1"/>
    <col min="7" max="7" width="30.625" customWidth="1"/>
  </cols>
  <sheetData>
    <row r="1" spans="1:7" ht="24" customHeight="1" x14ac:dyDescent="0.3">
      <c r="B1" s="100" t="s">
        <v>467</v>
      </c>
      <c r="C1" s="100"/>
      <c r="D1" s="100"/>
      <c r="E1" s="100"/>
      <c r="F1" s="100"/>
      <c r="G1" s="100"/>
    </row>
    <row r="2" spans="1:7" ht="21.95" customHeight="1" x14ac:dyDescent="0.3">
      <c r="B2" s="101" t="s">
        <v>468</v>
      </c>
      <c r="C2" s="101"/>
      <c r="D2" s="101"/>
      <c r="E2" s="101"/>
      <c r="F2" s="102"/>
      <c r="G2" s="102"/>
    </row>
    <row r="3" spans="1:7" ht="48.75" customHeight="1" x14ac:dyDescent="0.3">
      <c r="B3" s="106" t="s">
        <v>564</v>
      </c>
      <c r="C3" s="106"/>
      <c r="D3" s="106"/>
      <c r="E3" s="106"/>
      <c r="F3" s="106"/>
      <c r="G3" s="106"/>
    </row>
    <row r="4" spans="1:7" ht="20.45" customHeight="1" x14ac:dyDescent="0.3">
      <c r="B4" s="103" t="s">
        <v>469</v>
      </c>
      <c r="C4" s="103"/>
      <c r="D4" s="103"/>
      <c r="E4" s="15" t="s">
        <v>470</v>
      </c>
      <c r="F4" s="15" t="s">
        <v>471</v>
      </c>
      <c r="G4" s="15" t="s">
        <v>466</v>
      </c>
    </row>
    <row r="5" spans="1:7" ht="20.45" customHeight="1" x14ac:dyDescent="0.3">
      <c r="A5" s="1" t="s">
        <v>476</v>
      </c>
      <c r="B5" s="104" t="s">
        <v>472</v>
      </c>
      <c r="C5" s="104" t="s">
        <v>473</v>
      </c>
      <c r="D5" s="14" t="s">
        <v>477</v>
      </c>
      <c r="E5" s="10"/>
      <c r="F5" s="8" t="s">
        <v>52</v>
      </c>
      <c r="G5" s="8" t="s">
        <v>52</v>
      </c>
    </row>
    <row r="6" spans="1:7" ht="20.45" customHeight="1" x14ac:dyDescent="0.3">
      <c r="A6" s="1" t="s">
        <v>478</v>
      </c>
      <c r="B6" s="104"/>
      <c r="C6" s="104"/>
      <c r="D6" s="14" t="s">
        <v>479</v>
      </c>
      <c r="E6" s="10"/>
      <c r="F6" s="8" t="s">
        <v>52</v>
      </c>
      <c r="G6" s="8" t="s">
        <v>52</v>
      </c>
    </row>
    <row r="7" spans="1:7" ht="20.45" customHeight="1" x14ac:dyDescent="0.3">
      <c r="A7" s="1" t="s">
        <v>480</v>
      </c>
      <c r="B7" s="104"/>
      <c r="C7" s="104"/>
      <c r="D7" s="14" t="s">
        <v>481</v>
      </c>
      <c r="E7" s="10"/>
      <c r="F7" s="8" t="s">
        <v>52</v>
      </c>
      <c r="G7" s="8" t="s">
        <v>52</v>
      </c>
    </row>
    <row r="8" spans="1:7" ht="20.45" customHeight="1" x14ac:dyDescent="0.3">
      <c r="A8" s="1" t="s">
        <v>482</v>
      </c>
      <c r="B8" s="104"/>
      <c r="C8" s="104"/>
      <c r="D8" s="14" t="s">
        <v>483</v>
      </c>
      <c r="E8" s="10"/>
      <c r="F8" s="8" t="s">
        <v>52</v>
      </c>
      <c r="G8" s="8" t="s">
        <v>52</v>
      </c>
    </row>
    <row r="9" spans="1:7" ht="20.45" customHeight="1" x14ac:dyDescent="0.3">
      <c r="A9" s="1" t="s">
        <v>484</v>
      </c>
      <c r="B9" s="104"/>
      <c r="C9" s="104" t="s">
        <v>474</v>
      </c>
      <c r="D9" s="14" t="s">
        <v>485</v>
      </c>
      <c r="E9" s="10"/>
      <c r="F9" s="8" t="s">
        <v>52</v>
      </c>
      <c r="G9" s="8" t="s">
        <v>52</v>
      </c>
    </row>
    <row r="10" spans="1:7" ht="20.45" customHeight="1" x14ac:dyDescent="0.3">
      <c r="A10" s="1" t="s">
        <v>486</v>
      </c>
      <c r="B10" s="104"/>
      <c r="C10" s="104"/>
      <c r="D10" s="14" t="s">
        <v>487</v>
      </c>
      <c r="E10" s="10"/>
      <c r="F10" s="8" t="s">
        <v>568</v>
      </c>
      <c r="G10" s="8" t="s">
        <v>52</v>
      </c>
    </row>
    <row r="11" spans="1:7" ht="20.45" customHeight="1" x14ac:dyDescent="0.3">
      <c r="A11" s="1" t="s">
        <v>488</v>
      </c>
      <c r="B11" s="104"/>
      <c r="C11" s="104"/>
      <c r="D11" s="14" t="s">
        <v>483</v>
      </c>
      <c r="E11" s="10"/>
      <c r="F11" s="8" t="s">
        <v>52</v>
      </c>
      <c r="G11" s="8" t="s">
        <v>52</v>
      </c>
    </row>
    <row r="12" spans="1:7" ht="20.45" customHeight="1" x14ac:dyDescent="0.3">
      <c r="A12" s="1" t="s">
        <v>489</v>
      </c>
      <c r="B12" s="104"/>
      <c r="C12" s="104" t="s">
        <v>475</v>
      </c>
      <c r="D12" s="14" t="s">
        <v>490</v>
      </c>
      <c r="E12" s="10"/>
      <c r="F12" s="8" t="s">
        <v>52</v>
      </c>
      <c r="G12" s="8" t="s">
        <v>52</v>
      </c>
    </row>
    <row r="13" spans="1:7" ht="20.45" customHeight="1" x14ac:dyDescent="0.3">
      <c r="A13" s="1"/>
      <c r="B13" s="105"/>
      <c r="C13" s="105"/>
      <c r="D13" s="76" t="s">
        <v>558</v>
      </c>
      <c r="E13" s="18"/>
      <c r="F13" s="12"/>
      <c r="G13" s="12"/>
    </row>
    <row r="14" spans="1:7" ht="20.45" customHeight="1" x14ac:dyDescent="0.3">
      <c r="A14" s="1" t="s">
        <v>491</v>
      </c>
      <c r="B14" s="104"/>
      <c r="C14" s="104"/>
      <c r="D14" s="14" t="s">
        <v>492</v>
      </c>
      <c r="E14" s="10"/>
      <c r="F14" s="8" t="s">
        <v>569</v>
      </c>
      <c r="G14" s="8"/>
    </row>
    <row r="15" spans="1:7" ht="20.45" customHeight="1" x14ac:dyDescent="0.3">
      <c r="A15" s="1" t="s">
        <v>494</v>
      </c>
      <c r="B15" s="104"/>
      <c r="C15" s="104"/>
      <c r="D15" s="14" t="s">
        <v>495</v>
      </c>
      <c r="E15" s="10"/>
      <c r="F15" s="8" t="s">
        <v>570</v>
      </c>
      <c r="G15" s="8"/>
    </row>
    <row r="16" spans="1:7" ht="20.45" customHeight="1" x14ac:dyDescent="0.3">
      <c r="A16" s="1" t="s">
        <v>496</v>
      </c>
      <c r="B16" s="104"/>
      <c r="C16" s="104"/>
      <c r="D16" s="14" t="s">
        <v>497</v>
      </c>
      <c r="E16" s="10"/>
      <c r="F16" s="8" t="s">
        <v>571</v>
      </c>
      <c r="G16" s="8"/>
    </row>
    <row r="17" spans="1:7" ht="20.45" customHeight="1" x14ac:dyDescent="0.3">
      <c r="A17" s="1" t="s">
        <v>498</v>
      </c>
      <c r="B17" s="104"/>
      <c r="C17" s="104"/>
      <c r="D17" s="14" t="s">
        <v>499</v>
      </c>
      <c r="E17" s="10"/>
      <c r="F17" s="8" t="s">
        <v>572</v>
      </c>
      <c r="G17" s="8"/>
    </row>
    <row r="18" spans="1:7" ht="20.45" customHeight="1" x14ac:dyDescent="0.3">
      <c r="A18" s="1" t="s">
        <v>500</v>
      </c>
      <c r="B18" s="104"/>
      <c r="C18" s="104"/>
      <c r="D18" s="14" t="s">
        <v>501</v>
      </c>
      <c r="E18" s="10"/>
      <c r="F18" s="8" t="s">
        <v>573</v>
      </c>
      <c r="G18" s="8"/>
    </row>
    <row r="19" spans="1:7" ht="20.45" customHeight="1" x14ac:dyDescent="0.3">
      <c r="A19" s="1" t="s">
        <v>502</v>
      </c>
      <c r="B19" s="104"/>
      <c r="C19" s="104"/>
      <c r="D19" s="14" t="s">
        <v>503</v>
      </c>
      <c r="E19" s="10"/>
      <c r="F19" s="8" t="s">
        <v>574</v>
      </c>
      <c r="G19" s="8"/>
    </row>
    <row r="20" spans="1:7" ht="20.45" customHeight="1" x14ac:dyDescent="0.3">
      <c r="A20" s="1" t="s">
        <v>504</v>
      </c>
      <c r="B20" s="104"/>
      <c r="C20" s="104"/>
      <c r="D20" s="14" t="s">
        <v>505</v>
      </c>
      <c r="E20" s="10"/>
      <c r="F20" s="8" t="s">
        <v>575</v>
      </c>
      <c r="G20" s="8"/>
    </row>
    <row r="21" spans="1:7" ht="20.45" customHeight="1" x14ac:dyDescent="0.3">
      <c r="A21" s="1" t="s">
        <v>506</v>
      </c>
      <c r="B21" s="104"/>
      <c r="C21" s="104"/>
      <c r="D21" s="14" t="s">
        <v>507</v>
      </c>
      <c r="E21" s="10"/>
      <c r="F21" s="8" t="s">
        <v>576</v>
      </c>
      <c r="G21" s="89" t="s">
        <v>565</v>
      </c>
    </row>
    <row r="22" spans="1:7" ht="20.45" customHeight="1" x14ac:dyDescent="0.3">
      <c r="A22" s="1" t="s">
        <v>508</v>
      </c>
      <c r="B22" s="104"/>
      <c r="C22" s="104"/>
      <c r="D22" s="14" t="s">
        <v>509</v>
      </c>
      <c r="E22" s="10"/>
      <c r="F22" s="8" t="s">
        <v>577</v>
      </c>
      <c r="G22" s="8" t="s">
        <v>52</v>
      </c>
    </row>
    <row r="23" spans="1:7" ht="20.45" customHeight="1" x14ac:dyDescent="0.3">
      <c r="A23" s="1" t="s">
        <v>510</v>
      </c>
      <c r="B23" s="104"/>
      <c r="C23" s="104"/>
      <c r="D23" s="14" t="s">
        <v>511</v>
      </c>
      <c r="E23" s="10"/>
      <c r="F23" s="8" t="s">
        <v>578</v>
      </c>
      <c r="G23" s="8"/>
    </row>
    <row r="24" spans="1:7" ht="20.45" customHeight="1" x14ac:dyDescent="0.3">
      <c r="A24" s="1" t="s">
        <v>512</v>
      </c>
      <c r="B24" s="104"/>
      <c r="C24" s="104"/>
      <c r="D24" s="14" t="s">
        <v>513</v>
      </c>
      <c r="E24" s="10"/>
      <c r="F24" s="8" t="s">
        <v>579</v>
      </c>
      <c r="G24" s="8" t="s">
        <v>52</v>
      </c>
    </row>
    <row r="25" spans="1:7" ht="20.45" customHeight="1" x14ac:dyDescent="0.3">
      <c r="A25" s="1" t="s">
        <v>514</v>
      </c>
      <c r="B25" s="104"/>
      <c r="C25" s="104"/>
      <c r="D25" s="14" t="s">
        <v>515</v>
      </c>
      <c r="E25" s="10"/>
      <c r="F25" s="8" t="s">
        <v>580</v>
      </c>
      <c r="G25" s="8" t="s">
        <v>493</v>
      </c>
    </row>
    <row r="26" spans="1:7" ht="20.45" customHeight="1" x14ac:dyDescent="0.3">
      <c r="A26" s="1" t="s">
        <v>516</v>
      </c>
      <c r="B26" s="104"/>
      <c r="C26" s="104"/>
      <c r="D26" s="14" t="s">
        <v>517</v>
      </c>
      <c r="E26" s="10"/>
      <c r="F26" s="8" t="s">
        <v>581</v>
      </c>
      <c r="G26" s="8" t="s">
        <v>493</v>
      </c>
    </row>
    <row r="27" spans="1:7" ht="20.45" customHeight="1" x14ac:dyDescent="0.3">
      <c r="A27" s="1" t="s">
        <v>518</v>
      </c>
      <c r="B27" s="104"/>
      <c r="C27" s="104"/>
      <c r="D27" s="14" t="s">
        <v>483</v>
      </c>
      <c r="E27" s="10"/>
      <c r="F27" s="8" t="s">
        <v>52</v>
      </c>
      <c r="G27" s="8" t="s">
        <v>52</v>
      </c>
    </row>
    <row r="28" spans="1:7" ht="20.45" customHeight="1" x14ac:dyDescent="0.3">
      <c r="A28" s="1" t="s">
        <v>519</v>
      </c>
      <c r="B28" s="107" t="s">
        <v>520</v>
      </c>
      <c r="C28" s="107"/>
      <c r="D28" s="107"/>
      <c r="E28" s="10"/>
      <c r="F28" s="8" t="s">
        <v>52</v>
      </c>
      <c r="G28" s="8" t="s">
        <v>52</v>
      </c>
    </row>
    <row r="29" spans="1:7" ht="20.45" customHeight="1" x14ac:dyDescent="0.3">
      <c r="A29" s="1" t="s">
        <v>521</v>
      </c>
      <c r="B29" s="107" t="s">
        <v>522</v>
      </c>
      <c r="C29" s="107"/>
      <c r="D29" s="107"/>
      <c r="E29" s="10"/>
      <c r="F29" s="8" t="s">
        <v>582</v>
      </c>
      <c r="G29" s="8" t="s">
        <v>52</v>
      </c>
    </row>
    <row r="30" spans="1:7" ht="20.45" customHeight="1" x14ac:dyDescent="0.3">
      <c r="A30" s="1" t="s">
        <v>523</v>
      </c>
      <c r="B30" s="107" t="s">
        <v>524</v>
      </c>
      <c r="C30" s="107"/>
      <c r="D30" s="107"/>
      <c r="E30" s="10"/>
      <c r="F30" s="8" t="s">
        <v>583</v>
      </c>
      <c r="G30" s="8" t="s">
        <v>52</v>
      </c>
    </row>
    <row r="31" spans="1:7" ht="20.45" customHeight="1" x14ac:dyDescent="0.3">
      <c r="A31" s="91"/>
      <c r="B31" s="108" t="s">
        <v>567</v>
      </c>
      <c r="C31" s="109"/>
      <c r="D31" s="110"/>
      <c r="E31" s="18"/>
      <c r="F31" s="12" t="s">
        <v>584</v>
      </c>
      <c r="G31" s="12"/>
    </row>
    <row r="32" spans="1:7" ht="20.45" customHeight="1" x14ac:dyDescent="0.3">
      <c r="A32" s="1" t="s">
        <v>525</v>
      </c>
      <c r="B32" s="107" t="s">
        <v>526</v>
      </c>
      <c r="C32" s="107"/>
      <c r="D32" s="107"/>
      <c r="E32" s="10"/>
      <c r="F32" s="8"/>
      <c r="G32" s="8" t="s">
        <v>52</v>
      </c>
    </row>
    <row r="33" spans="1:7" ht="20.45" customHeight="1" x14ac:dyDescent="0.3">
      <c r="A33" s="1" t="s">
        <v>527</v>
      </c>
      <c r="B33" s="107" t="s">
        <v>528</v>
      </c>
      <c r="C33" s="107"/>
      <c r="D33" s="107"/>
      <c r="E33" s="10"/>
      <c r="F33" s="8"/>
      <c r="G33" s="8" t="s">
        <v>52</v>
      </c>
    </row>
    <row r="34" spans="1:7" ht="20.45" customHeight="1" x14ac:dyDescent="0.3">
      <c r="A34" s="1" t="s">
        <v>529</v>
      </c>
      <c r="B34" s="107" t="s">
        <v>530</v>
      </c>
      <c r="C34" s="107"/>
      <c r="D34" s="107"/>
      <c r="E34" s="10"/>
      <c r="F34" s="8"/>
      <c r="G34" s="8" t="s">
        <v>52</v>
      </c>
    </row>
    <row r="35" spans="1:7" ht="20.45" customHeight="1" x14ac:dyDescent="0.3">
      <c r="A35" s="1" t="s">
        <v>531</v>
      </c>
      <c r="B35" s="107" t="s">
        <v>532</v>
      </c>
      <c r="C35" s="107"/>
      <c r="D35" s="107"/>
      <c r="E35" s="10"/>
      <c r="F35" s="8"/>
      <c r="G35" s="8" t="s">
        <v>52</v>
      </c>
    </row>
  </sheetData>
  <mergeCells count="17">
    <mergeCell ref="B35:D35"/>
    <mergeCell ref="B28:D28"/>
    <mergeCell ref="B29:D29"/>
    <mergeCell ref="B30:D30"/>
    <mergeCell ref="B32:D32"/>
    <mergeCell ref="B33:D33"/>
    <mergeCell ref="B34:D34"/>
    <mergeCell ref="B31:D31"/>
    <mergeCell ref="B1:G1"/>
    <mergeCell ref="B2:E2"/>
    <mergeCell ref="F2:G2"/>
    <mergeCell ref="B4:D4"/>
    <mergeCell ref="B5:B27"/>
    <mergeCell ref="C5:C8"/>
    <mergeCell ref="C9:C11"/>
    <mergeCell ref="C12:C27"/>
    <mergeCell ref="B3:G3"/>
  </mergeCells>
  <phoneticPr fontId="1" type="noConversion"/>
  <pageMargins left="0.78740157480314954" right="0" top="0.39370078740157477" bottom="0.39370078740157477" header="0" footer="0"/>
  <pageSetup paperSize="9" scale="77" fitToHeight="0" orientation="landscape"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T29"/>
  <sheetViews>
    <sheetView view="pageBreakPreview" zoomScale="85" zoomScaleNormal="100" zoomScaleSheetLayoutView="85" workbookViewId="0">
      <pane xSplit="4" ySplit="4" topLeftCell="E5" activePane="bottomRight" state="frozen"/>
      <selection pane="topRight" activeCell="E1" sqref="E1"/>
      <selection pane="bottomLeft" activeCell="A5" sqref="A5"/>
      <selection pane="bottomRight" activeCell="E22" sqref="E22"/>
    </sheetView>
  </sheetViews>
  <sheetFormatPr defaultRowHeight="26.1" customHeight="1"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26.1" customHeight="1" x14ac:dyDescent="0.3">
      <c r="A1" s="2" t="s">
        <v>0</v>
      </c>
      <c r="B1" s="3"/>
      <c r="C1" s="3"/>
      <c r="D1" s="3"/>
      <c r="E1" s="3"/>
      <c r="F1" s="3"/>
      <c r="G1" s="3"/>
      <c r="H1" s="3"/>
      <c r="I1" s="3"/>
      <c r="J1" s="3"/>
      <c r="K1" s="3"/>
      <c r="L1" s="3"/>
      <c r="M1" s="3"/>
    </row>
    <row r="2" spans="1:20" ht="26.1" customHeight="1" x14ac:dyDescent="0.3">
      <c r="A2" s="4" t="s">
        <v>1</v>
      </c>
      <c r="B2" s="5"/>
      <c r="C2" s="5"/>
      <c r="D2" s="5"/>
      <c r="E2" s="5"/>
      <c r="F2" s="5"/>
      <c r="G2" s="5"/>
      <c r="H2" s="5"/>
      <c r="I2" s="5"/>
      <c r="J2" s="5"/>
      <c r="K2" s="5"/>
      <c r="L2" s="5"/>
      <c r="M2" s="6"/>
    </row>
    <row r="3" spans="1:20" ht="26.1" customHeight="1" x14ac:dyDescent="0.3">
      <c r="A3" s="111" t="s">
        <v>2</v>
      </c>
      <c r="B3" s="111" t="s">
        <v>3</v>
      </c>
      <c r="C3" s="111" t="s">
        <v>4</v>
      </c>
      <c r="D3" s="111" t="s">
        <v>5</v>
      </c>
      <c r="E3" s="111" t="s">
        <v>6</v>
      </c>
      <c r="F3" s="111"/>
      <c r="G3" s="111" t="s">
        <v>9</v>
      </c>
      <c r="H3" s="111"/>
      <c r="I3" s="111" t="s">
        <v>10</v>
      </c>
      <c r="J3" s="111"/>
      <c r="K3" s="111" t="s">
        <v>11</v>
      </c>
      <c r="L3" s="111"/>
      <c r="M3" s="111" t="s">
        <v>12</v>
      </c>
      <c r="N3" s="101" t="s">
        <v>13</v>
      </c>
      <c r="O3" s="101" t="s">
        <v>14</v>
      </c>
      <c r="P3" s="101" t="s">
        <v>15</v>
      </c>
      <c r="Q3" s="101" t="s">
        <v>16</v>
      </c>
      <c r="R3" s="101" t="s">
        <v>17</v>
      </c>
      <c r="S3" s="101" t="s">
        <v>18</v>
      </c>
      <c r="T3" s="101" t="s">
        <v>19</v>
      </c>
    </row>
    <row r="4" spans="1:20" ht="26.1" customHeight="1" x14ac:dyDescent="0.3">
      <c r="A4" s="112"/>
      <c r="B4" s="112"/>
      <c r="C4" s="112"/>
      <c r="D4" s="112"/>
      <c r="E4" s="17" t="s">
        <v>7</v>
      </c>
      <c r="F4" s="17" t="s">
        <v>8</v>
      </c>
      <c r="G4" s="17" t="s">
        <v>7</v>
      </c>
      <c r="H4" s="17" t="s">
        <v>8</v>
      </c>
      <c r="I4" s="17" t="s">
        <v>7</v>
      </c>
      <c r="J4" s="17" t="s">
        <v>8</v>
      </c>
      <c r="K4" s="17" t="s">
        <v>7</v>
      </c>
      <c r="L4" s="17" t="s">
        <v>8</v>
      </c>
      <c r="M4" s="112"/>
      <c r="N4" s="101"/>
      <c r="O4" s="101"/>
      <c r="P4" s="101"/>
      <c r="Q4" s="101"/>
      <c r="R4" s="101"/>
      <c r="S4" s="101"/>
      <c r="T4" s="101"/>
    </row>
    <row r="5" spans="1:20" ht="26.1" customHeight="1" x14ac:dyDescent="0.3">
      <c r="A5" s="8" t="s">
        <v>51</v>
      </c>
      <c r="B5" s="8" t="s">
        <v>52</v>
      </c>
      <c r="C5" s="8" t="s">
        <v>52</v>
      </c>
      <c r="D5" s="9">
        <v>1</v>
      </c>
      <c r="E5" s="10"/>
      <c r="F5" s="10"/>
      <c r="G5" s="10"/>
      <c r="H5" s="10"/>
      <c r="I5" s="10"/>
      <c r="J5" s="10"/>
      <c r="K5" s="10"/>
      <c r="L5" s="10"/>
      <c r="M5" s="8"/>
      <c r="N5" s="1" t="s">
        <v>53</v>
      </c>
      <c r="O5" s="1" t="s">
        <v>52</v>
      </c>
      <c r="P5" s="1" t="s">
        <v>52</v>
      </c>
      <c r="Q5" s="1" t="s">
        <v>52</v>
      </c>
      <c r="R5">
        <v>1</v>
      </c>
      <c r="S5" s="1" t="s">
        <v>52</v>
      </c>
      <c r="T5" s="7"/>
    </row>
    <row r="6" spans="1:20" ht="26.1" customHeight="1" x14ac:dyDescent="0.3">
      <c r="A6" s="8" t="s">
        <v>54</v>
      </c>
      <c r="B6" s="8" t="s">
        <v>52</v>
      </c>
      <c r="C6" s="8" t="s">
        <v>52</v>
      </c>
      <c r="D6" s="9">
        <v>1</v>
      </c>
      <c r="E6" s="10"/>
      <c r="F6" s="10"/>
      <c r="G6" s="10"/>
      <c r="H6" s="10"/>
      <c r="I6" s="10"/>
      <c r="J6" s="10"/>
      <c r="K6" s="10"/>
      <c r="L6" s="10"/>
      <c r="M6" s="8"/>
      <c r="N6" s="1" t="s">
        <v>55</v>
      </c>
      <c r="O6" s="1" t="s">
        <v>52</v>
      </c>
      <c r="P6" s="1" t="s">
        <v>53</v>
      </c>
      <c r="Q6" s="1" t="s">
        <v>52</v>
      </c>
      <c r="R6">
        <v>2</v>
      </c>
      <c r="S6" s="1" t="s">
        <v>52</v>
      </c>
      <c r="T6" s="7"/>
    </row>
    <row r="7" spans="1:20" ht="26.1" customHeight="1" x14ac:dyDescent="0.3">
      <c r="A7" s="8" t="s">
        <v>56</v>
      </c>
      <c r="B7" s="8" t="s">
        <v>52</v>
      </c>
      <c r="C7" s="8" t="s">
        <v>52</v>
      </c>
      <c r="D7" s="9">
        <v>1</v>
      </c>
      <c r="E7" s="10"/>
      <c r="F7" s="10"/>
      <c r="G7" s="10"/>
      <c r="H7" s="10"/>
      <c r="I7" s="10"/>
      <c r="J7" s="10"/>
      <c r="K7" s="10"/>
      <c r="L7" s="10"/>
      <c r="M7" s="8"/>
      <c r="N7" s="1" t="s">
        <v>57</v>
      </c>
      <c r="O7" s="1" t="s">
        <v>52</v>
      </c>
      <c r="P7" s="1" t="s">
        <v>55</v>
      </c>
      <c r="Q7" s="1" t="s">
        <v>52</v>
      </c>
      <c r="R7">
        <v>3</v>
      </c>
      <c r="S7" s="1" t="s">
        <v>52</v>
      </c>
      <c r="T7" s="7"/>
    </row>
    <row r="8" spans="1:20" ht="26.1" customHeight="1" x14ac:dyDescent="0.3">
      <c r="A8" s="8" t="s">
        <v>85</v>
      </c>
      <c r="B8" s="8" t="s">
        <v>52</v>
      </c>
      <c r="C8" s="8" t="s">
        <v>52</v>
      </c>
      <c r="D8" s="9">
        <v>1</v>
      </c>
      <c r="E8" s="10"/>
      <c r="F8" s="10"/>
      <c r="G8" s="10"/>
      <c r="H8" s="10"/>
      <c r="I8" s="10"/>
      <c r="J8" s="10"/>
      <c r="K8" s="10"/>
      <c r="L8" s="10"/>
      <c r="M8" s="8"/>
      <c r="N8" s="1" t="s">
        <v>86</v>
      </c>
      <c r="O8" s="1" t="s">
        <v>52</v>
      </c>
      <c r="P8" s="1" t="s">
        <v>55</v>
      </c>
      <c r="Q8" s="1" t="s">
        <v>52</v>
      </c>
      <c r="R8">
        <v>3</v>
      </c>
      <c r="S8" s="1" t="s">
        <v>52</v>
      </c>
      <c r="T8" s="7"/>
    </row>
    <row r="9" spans="1:20" ht="26.1" customHeight="1" x14ac:dyDescent="0.3">
      <c r="A9" s="8" t="s">
        <v>101</v>
      </c>
      <c r="B9" s="8" t="s">
        <v>52</v>
      </c>
      <c r="C9" s="8" t="s">
        <v>52</v>
      </c>
      <c r="D9" s="9">
        <v>1</v>
      </c>
      <c r="E9" s="10"/>
      <c r="F9" s="10"/>
      <c r="G9" s="10"/>
      <c r="H9" s="10"/>
      <c r="I9" s="10"/>
      <c r="J9" s="10"/>
      <c r="K9" s="10"/>
      <c r="L9" s="10"/>
      <c r="M9" s="8"/>
      <c r="N9" s="1" t="s">
        <v>102</v>
      </c>
      <c r="O9" s="1" t="s">
        <v>52</v>
      </c>
      <c r="P9" s="1" t="s">
        <v>55</v>
      </c>
      <c r="Q9" s="1" t="s">
        <v>52</v>
      </c>
      <c r="R9">
        <v>3</v>
      </c>
      <c r="S9" s="1" t="s">
        <v>52</v>
      </c>
      <c r="T9" s="7"/>
    </row>
    <row r="10" spans="1:20" ht="26.1" customHeight="1" x14ac:dyDescent="0.3">
      <c r="A10" s="8" t="s">
        <v>108</v>
      </c>
      <c r="B10" s="8" t="s">
        <v>52</v>
      </c>
      <c r="C10" s="8" t="s">
        <v>52</v>
      </c>
      <c r="D10" s="9">
        <v>1</v>
      </c>
      <c r="E10" s="10"/>
      <c r="F10" s="10"/>
      <c r="G10" s="10"/>
      <c r="H10" s="10"/>
      <c r="I10" s="10"/>
      <c r="J10" s="10"/>
      <c r="K10" s="10"/>
      <c r="L10" s="10"/>
      <c r="M10" s="8"/>
      <c r="N10" s="1" t="s">
        <v>109</v>
      </c>
      <c r="O10" s="1" t="s">
        <v>52</v>
      </c>
      <c r="P10" s="1" t="s">
        <v>55</v>
      </c>
      <c r="Q10" s="1" t="s">
        <v>52</v>
      </c>
      <c r="R10">
        <v>3</v>
      </c>
      <c r="S10" s="1" t="s">
        <v>52</v>
      </c>
      <c r="T10" s="7"/>
    </row>
    <row r="11" spans="1:20" ht="26.1" customHeight="1" x14ac:dyDescent="0.3">
      <c r="A11" s="8" t="s">
        <v>129</v>
      </c>
      <c r="B11" s="8" t="s">
        <v>52</v>
      </c>
      <c r="C11" s="8" t="s">
        <v>52</v>
      </c>
      <c r="D11" s="9">
        <v>1</v>
      </c>
      <c r="E11" s="10"/>
      <c r="F11" s="10"/>
      <c r="G11" s="10"/>
      <c r="H11" s="10"/>
      <c r="I11" s="10"/>
      <c r="J11" s="10"/>
      <c r="K11" s="10"/>
      <c r="L11" s="10"/>
      <c r="M11" s="8"/>
      <c r="N11" s="1" t="s">
        <v>130</v>
      </c>
      <c r="O11" s="1" t="s">
        <v>52</v>
      </c>
      <c r="P11" s="1" t="s">
        <v>55</v>
      </c>
      <c r="Q11" s="1" t="s">
        <v>52</v>
      </c>
      <c r="R11">
        <v>3</v>
      </c>
      <c r="S11" s="1" t="s">
        <v>52</v>
      </c>
      <c r="T11" s="7"/>
    </row>
    <row r="12" spans="1:20" ht="26.1" customHeight="1" x14ac:dyDescent="0.3">
      <c r="A12" s="8" t="s">
        <v>173</v>
      </c>
      <c r="B12" s="8" t="s">
        <v>52</v>
      </c>
      <c r="C12" s="8" t="s">
        <v>52</v>
      </c>
      <c r="D12" s="9">
        <v>1</v>
      </c>
      <c r="E12" s="10"/>
      <c r="F12" s="10"/>
      <c r="G12" s="10"/>
      <c r="H12" s="10"/>
      <c r="I12" s="10"/>
      <c r="J12" s="10"/>
      <c r="K12" s="10"/>
      <c r="L12" s="10"/>
      <c r="M12" s="8"/>
      <c r="N12" s="1" t="s">
        <v>174</v>
      </c>
      <c r="O12" s="1" t="s">
        <v>52</v>
      </c>
      <c r="P12" s="1" t="s">
        <v>55</v>
      </c>
      <c r="Q12" s="1" t="s">
        <v>52</v>
      </c>
      <c r="R12">
        <v>3</v>
      </c>
      <c r="S12" s="1" t="s">
        <v>52</v>
      </c>
      <c r="T12" s="7"/>
    </row>
    <row r="13" spans="1:20" ht="26.1" customHeight="1" x14ac:dyDescent="0.3">
      <c r="A13" s="8" t="s">
        <v>224</v>
      </c>
      <c r="B13" s="8" t="s">
        <v>52</v>
      </c>
      <c r="C13" s="8" t="s">
        <v>52</v>
      </c>
      <c r="D13" s="9">
        <v>1</v>
      </c>
      <c r="E13" s="10"/>
      <c r="F13" s="10"/>
      <c r="G13" s="10"/>
      <c r="H13" s="10"/>
      <c r="I13" s="10"/>
      <c r="J13" s="10"/>
      <c r="K13" s="10"/>
      <c r="L13" s="10"/>
      <c r="M13" s="8"/>
      <c r="N13" s="1" t="s">
        <v>225</v>
      </c>
      <c r="O13" s="1" t="s">
        <v>52</v>
      </c>
      <c r="P13" s="1" t="s">
        <v>55</v>
      </c>
      <c r="Q13" s="1" t="s">
        <v>52</v>
      </c>
      <c r="R13">
        <v>3</v>
      </c>
      <c r="S13" s="1" t="s">
        <v>52</v>
      </c>
      <c r="T13" s="7"/>
    </row>
    <row r="14" spans="1:20" ht="26.1" customHeight="1" x14ac:dyDescent="0.3">
      <c r="A14" s="8" t="s">
        <v>285</v>
      </c>
      <c r="B14" s="8" t="s">
        <v>52</v>
      </c>
      <c r="C14" s="8" t="s">
        <v>52</v>
      </c>
      <c r="D14" s="9">
        <v>1</v>
      </c>
      <c r="E14" s="10"/>
      <c r="F14" s="10"/>
      <c r="G14" s="10"/>
      <c r="H14" s="10"/>
      <c r="I14" s="10"/>
      <c r="J14" s="10"/>
      <c r="K14" s="10"/>
      <c r="L14" s="10"/>
      <c r="M14" s="8"/>
      <c r="N14" s="1" t="s">
        <v>286</v>
      </c>
      <c r="O14" s="1" t="s">
        <v>52</v>
      </c>
      <c r="P14" s="1" t="s">
        <v>55</v>
      </c>
      <c r="Q14" s="1" t="s">
        <v>52</v>
      </c>
      <c r="R14">
        <v>3</v>
      </c>
      <c r="S14" s="1" t="s">
        <v>52</v>
      </c>
      <c r="T14" s="7"/>
    </row>
    <row r="15" spans="1:20" ht="26.1" customHeight="1" x14ac:dyDescent="0.3">
      <c r="A15" s="8" t="s">
        <v>314</v>
      </c>
      <c r="B15" s="8" t="s">
        <v>52</v>
      </c>
      <c r="C15" s="8" t="s">
        <v>52</v>
      </c>
      <c r="D15" s="9">
        <v>1</v>
      </c>
      <c r="E15" s="10"/>
      <c r="F15" s="10"/>
      <c r="G15" s="10"/>
      <c r="H15" s="10"/>
      <c r="I15" s="10"/>
      <c r="J15" s="10"/>
      <c r="K15" s="10"/>
      <c r="L15" s="10"/>
      <c r="M15" s="8"/>
      <c r="N15" s="1" t="s">
        <v>315</v>
      </c>
      <c r="O15" s="1" t="s">
        <v>52</v>
      </c>
      <c r="P15" s="1" t="s">
        <v>55</v>
      </c>
      <c r="Q15" s="1" t="s">
        <v>52</v>
      </c>
      <c r="R15">
        <v>3</v>
      </c>
      <c r="S15" s="1" t="s">
        <v>52</v>
      </c>
      <c r="T15" s="7"/>
    </row>
    <row r="16" spans="1:20" ht="26.1" customHeight="1" x14ac:dyDescent="0.3">
      <c r="A16" s="8" t="s">
        <v>337</v>
      </c>
      <c r="B16" s="8" t="s">
        <v>52</v>
      </c>
      <c r="C16" s="8" t="s">
        <v>52</v>
      </c>
      <c r="D16" s="9">
        <v>1</v>
      </c>
      <c r="E16" s="10"/>
      <c r="F16" s="10"/>
      <c r="G16" s="10"/>
      <c r="H16" s="10"/>
      <c r="I16" s="10"/>
      <c r="J16" s="10"/>
      <c r="K16" s="10"/>
      <c r="L16" s="10"/>
      <c r="M16" s="8"/>
      <c r="N16" s="1" t="s">
        <v>338</v>
      </c>
      <c r="O16" s="1" t="s">
        <v>52</v>
      </c>
      <c r="P16" s="1" t="s">
        <v>55</v>
      </c>
      <c r="Q16" s="1" t="s">
        <v>52</v>
      </c>
      <c r="R16">
        <v>3</v>
      </c>
      <c r="S16" s="1" t="s">
        <v>52</v>
      </c>
      <c r="T16" s="7"/>
    </row>
    <row r="17" spans="1:20" ht="26.1" customHeight="1" x14ac:dyDescent="0.3">
      <c r="A17" s="8" t="s">
        <v>347</v>
      </c>
      <c r="B17" s="8" t="s">
        <v>52</v>
      </c>
      <c r="C17" s="8" t="s">
        <v>52</v>
      </c>
      <c r="D17" s="9">
        <v>1</v>
      </c>
      <c r="E17" s="10"/>
      <c r="F17" s="10"/>
      <c r="G17" s="10"/>
      <c r="H17" s="10"/>
      <c r="I17" s="10"/>
      <c r="J17" s="10"/>
      <c r="K17" s="10"/>
      <c r="L17" s="10"/>
      <c r="M17" s="8"/>
      <c r="N17" s="1" t="s">
        <v>348</v>
      </c>
      <c r="O17" s="1" t="s">
        <v>52</v>
      </c>
      <c r="P17" s="1" t="s">
        <v>55</v>
      </c>
      <c r="Q17" s="1" t="s">
        <v>52</v>
      </c>
      <c r="R17">
        <v>3</v>
      </c>
      <c r="S17" s="1" t="s">
        <v>52</v>
      </c>
      <c r="T17" s="7"/>
    </row>
    <row r="18" spans="1:20" ht="26.1" customHeight="1" x14ac:dyDescent="0.3">
      <c r="A18" s="8" t="s">
        <v>361</v>
      </c>
      <c r="B18" s="8" t="s">
        <v>52</v>
      </c>
      <c r="C18" s="8" t="s">
        <v>52</v>
      </c>
      <c r="D18" s="9">
        <v>1</v>
      </c>
      <c r="E18" s="10"/>
      <c r="F18" s="10"/>
      <c r="G18" s="10"/>
      <c r="H18" s="10"/>
      <c r="I18" s="10"/>
      <c r="J18" s="10"/>
      <c r="K18" s="10"/>
      <c r="L18" s="10"/>
      <c r="M18" s="8"/>
      <c r="N18" s="1" t="s">
        <v>362</v>
      </c>
      <c r="O18" s="1" t="s">
        <v>52</v>
      </c>
      <c r="P18" s="1" t="s">
        <v>55</v>
      </c>
      <c r="Q18" s="1" t="s">
        <v>52</v>
      </c>
      <c r="R18">
        <v>3</v>
      </c>
      <c r="S18" s="1" t="s">
        <v>52</v>
      </c>
      <c r="T18" s="7"/>
    </row>
    <row r="19" spans="1:20" ht="26.1" customHeight="1" x14ac:dyDescent="0.3">
      <c r="A19" s="8" t="s">
        <v>423</v>
      </c>
      <c r="B19" s="8" t="s">
        <v>52</v>
      </c>
      <c r="C19" s="8" t="s">
        <v>52</v>
      </c>
      <c r="D19" s="9">
        <v>1</v>
      </c>
      <c r="E19" s="10"/>
      <c r="F19" s="10"/>
      <c r="G19" s="10"/>
      <c r="H19" s="10"/>
      <c r="I19" s="10"/>
      <c r="J19" s="10"/>
      <c r="K19" s="10"/>
      <c r="L19" s="10"/>
      <c r="M19" s="8"/>
      <c r="N19" s="1" t="s">
        <v>424</v>
      </c>
      <c r="O19" s="1" t="s">
        <v>52</v>
      </c>
      <c r="P19" s="1" t="s">
        <v>55</v>
      </c>
      <c r="Q19" s="1" t="s">
        <v>52</v>
      </c>
      <c r="R19">
        <v>3</v>
      </c>
      <c r="S19" s="1" t="s">
        <v>52</v>
      </c>
      <c r="T19" s="7"/>
    </row>
    <row r="20" spans="1:20" ht="26.1" customHeight="1" x14ac:dyDescent="0.3">
      <c r="A20" s="8" t="s">
        <v>434</v>
      </c>
      <c r="B20" s="8" t="s">
        <v>52</v>
      </c>
      <c r="C20" s="8" t="s">
        <v>52</v>
      </c>
      <c r="D20" s="9">
        <v>1</v>
      </c>
      <c r="E20" s="10"/>
      <c r="F20" s="10"/>
      <c r="G20" s="10"/>
      <c r="H20" s="10"/>
      <c r="I20" s="10"/>
      <c r="J20" s="10"/>
      <c r="K20" s="10"/>
      <c r="L20" s="10"/>
      <c r="M20" s="8"/>
      <c r="N20" s="1" t="s">
        <v>435</v>
      </c>
      <c r="O20" s="1" t="s">
        <v>52</v>
      </c>
      <c r="P20" s="1" t="s">
        <v>53</v>
      </c>
      <c r="Q20" s="1" t="s">
        <v>52</v>
      </c>
      <c r="R20">
        <v>2</v>
      </c>
      <c r="S20" s="1" t="s">
        <v>52</v>
      </c>
      <c r="T20" s="7"/>
    </row>
    <row r="21" spans="1:20" ht="26.1" customHeight="1" x14ac:dyDescent="0.3">
      <c r="A21" s="9"/>
      <c r="B21" s="9"/>
      <c r="C21" s="9"/>
      <c r="D21" s="9"/>
      <c r="E21" s="9"/>
      <c r="F21" s="9"/>
      <c r="G21" s="9"/>
      <c r="H21" s="9"/>
      <c r="I21" s="9"/>
      <c r="J21" s="9"/>
      <c r="K21" s="9"/>
      <c r="L21" s="9"/>
      <c r="M21" s="9"/>
      <c r="T21" s="7"/>
    </row>
    <row r="22" spans="1:20" ht="26.1" customHeight="1" x14ac:dyDescent="0.3">
      <c r="A22" s="9"/>
      <c r="B22" s="9"/>
      <c r="C22" s="9"/>
      <c r="D22" s="9"/>
      <c r="E22" s="9"/>
      <c r="F22" s="9"/>
      <c r="G22" s="9"/>
      <c r="H22" s="9"/>
      <c r="I22" s="9"/>
      <c r="J22" s="9"/>
      <c r="K22" s="9"/>
      <c r="L22" s="9"/>
      <c r="M22" s="9"/>
      <c r="T22" s="7"/>
    </row>
    <row r="23" spans="1:20" ht="26.1" customHeight="1" x14ac:dyDescent="0.3">
      <c r="A23" s="13" t="s">
        <v>533</v>
      </c>
      <c r="B23" s="13"/>
      <c r="C23" s="13"/>
      <c r="D23" s="13">
        <v>1</v>
      </c>
      <c r="E23" s="18"/>
      <c r="F23" s="18"/>
      <c r="G23" s="18"/>
      <c r="H23" s="18"/>
      <c r="I23" s="18"/>
      <c r="J23" s="18"/>
      <c r="K23" s="18"/>
      <c r="L23" s="18"/>
      <c r="M23" s="90"/>
      <c r="T23" s="7"/>
    </row>
    <row r="24" spans="1:20" ht="26.1" customHeight="1" x14ac:dyDescent="0.3">
      <c r="A24" s="9"/>
      <c r="B24" s="9"/>
      <c r="C24" s="9"/>
      <c r="D24" s="9"/>
      <c r="E24" s="9"/>
      <c r="F24" s="9"/>
      <c r="G24" s="9"/>
      <c r="H24" s="9"/>
      <c r="I24" s="9"/>
      <c r="J24" s="9"/>
      <c r="K24" s="9"/>
      <c r="L24" s="9"/>
      <c r="M24" s="9"/>
      <c r="T24" s="7"/>
    </row>
    <row r="25" spans="1:20" ht="26.1" customHeight="1" x14ac:dyDescent="0.3">
      <c r="A25" s="9"/>
      <c r="B25" s="9"/>
      <c r="C25" s="9"/>
      <c r="D25" s="9"/>
      <c r="E25" s="9"/>
      <c r="F25" s="9"/>
      <c r="G25" s="9"/>
      <c r="H25" s="9"/>
      <c r="I25" s="9"/>
      <c r="J25" s="9"/>
      <c r="K25" s="9"/>
      <c r="L25" s="9"/>
      <c r="M25" s="9"/>
      <c r="T25" s="7"/>
    </row>
    <row r="26" spans="1:20" ht="26.1" customHeight="1" x14ac:dyDescent="0.3">
      <c r="A26" s="9"/>
      <c r="B26" s="9"/>
      <c r="C26" s="9"/>
      <c r="D26" s="9"/>
      <c r="E26" s="9"/>
      <c r="F26" s="9"/>
      <c r="G26" s="9"/>
      <c r="H26" s="9"/>
      <c r="I26" s="9"/>
      <c r="J26" s="9"/>
      <c r="K26" s="9"/>
      <c r="L26" s="9"/>
      <c r="M26" s="9"/>
      <c r="T26" s="7"/>
    </row>
    <row r="27" spans="1:20" ht="26.1" customHeight="1" x14ac:dyDescent="0.3">
      <c r="A27" s="9"/>
      <c r="B27" s="9"/>
      <c r="C27" s="9"/>
      <c r="D27" s="9"/>
      <c r="E27" s="9"/>
      <c r="F27" s="9"/>
      <c r="G27" s="9"/>
      <c r="H27" s="9"/>
      <c r="I27" s="9"/>
      <c r="J27" s="9"/>
      <c r="K27" s="9"/>
      <c r="L27" s="9"/>
      <c r="M27" s="9"/>
      <c r="T27" s="7"/>
    </row>
    <row r="28" spans="1:20" ht="26.1" customHeight="1" x14ac:dyDescent="0.3">
      <c r="A28" s="9"/>
      <c r="B28" s="9"/>
      <c r="C28" s="9"/>
      <c r="D28" s="9"/>
      <c r="E28" s="9"/>
      <c r="F28" s="9"/>
      <c r="G28" s="9"/>
      <c r="H28" s="9"/>
      <c r="I28" s="9"/>
      <c r="J28" s="9"/>
      <c r="K28" s="9"/>
      <c r="L28" s="9"/>
      <c r="M28" s="9"/>
      <c r="T28" s="7"/>
    </row>
    <row r="29" spans="1:20" ht="26.1" customHeight="1" x14ac:dyDescent="0.3">
      <c r="A29" s="8" t="s">
        <v>83</v>
      </c>
      <c r="B29" s="9"/>
      <c r="C29" s="9"/>
      <c r="D29" s="9"/>
      <c r="E29" s="9"/>
      <c r="F29" s="10"/>
      <c r="G29" s="9"/>
      <c r="H29" s="10"/>
      <c r="I29" s="9"/>
      <c r="J29" s="10"/>
      <c r="K29" s="9"/>
      <c r="L29" s="10"/>
      <c r="M29" s="9"/>
      <c r="T29" s="7"/>
    </row>
  </sheetData>
  <mergeCells count="16">
    <mergeCell ref="Q3:Q4"/>
    <mergeCell ref="R3:R4"/>
    <mergeCell ref="S3:S4"/>
    <mergeCell ref="T3:T4"/>
    <mergeCell ref="I3:J3"/>
    <mergeCell ref="K3:L3"/>
    <mergeCell ref="M3:M4"/>
    <mergeCell ref="N3:N4"/>
    <mergeCell ref="O3:O4"/>
    <mergeCell ref="P3:P4"/>
    <mergeCell ref="G3:H3"/>
    <mergeCell ref="A3:A4"/>
    <mergeCell ref="B3:B4"/>
    <mergeCell ref="C3:C4"/>
    <mergeCell ref="D3:D4"/>
    <mergeCell ref="E3:F3"/>
  </mergeCells>
  <phoneticPr fontId="1" type="noConversion"/>
  <pageMargins left="0.78740157480314954" right="0" top="0.39370078740157477" bottom="0.39370078740157477" header="0" footer="0"/>
  <pageSetup paperSize="9" scale="64" fitToHeight="0"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V367"/>
  <sheetViews>
    <sheetView view="pageBreakPreview" zoomScale="60" zoomScaleNormal="100" workbookViewId="0">
      <pane xSplit="4" ySplit="3" topLeftCell="E99" activePane="bottomRight" state="frozen"/>
      <selection pane="topRight" activeCell="E1" sqref="E1"/>
      <selection pane="bottomLeft" activeCell="A4" sqref="A4"/>
      <selection pane="bottomRight" activeCell="F308" sqref="F308"/>
    </sheetView>
  </sheetViews>
  <sheetFormatPr defaultRowHeight="27" customHeight="1" x14ac:dyDescent="0.3"/>
  <cols>
    <col min="1" max="2" width="30.625" customWidth="1"/>
    <col min="3" max="3" width="8" customWidth="1"/>
    <col min="4" max="4" width="10.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27" customHeight="1" x14ac:dyDescent="0.3">
      <c r="A1" s="4" t="s">
        <v>1</v>
      </c>
      <c r="B1" s="5"/>
      <c r="C1" s="5"/>
      <c r="D1" s="5"/>
      <c r="E1" s="5"/>
      <c r="F1" s="5"/>
      <c r="G1" s="5"/>
      <c r="H1" s="5"/>
      <c r="I1" s="5"/>
      <c r="J1" s="5"/>
      <c r="K1" s="5"/>
      <c r="L1" s="5"/>
      <c r="M1" s="6"/>
    </row>
    <row r="2" spans="1:48" ht="27" customHeight="1" x14ac:dyDescent="0.3">
      <c r="A2" s="111" t="s">
        <v>2</v>
      </c>
      <c r="B2" s="111" t="s">
        <v>3</v>
      </c>
      <c r="C2" s="111" t="s">
        <v>4</v>
      </c>
      <c r="D2" s="111" t="s">
        <v>5</v>
      </c>
      <c r="E2" s="111" t="s">
        <v>6</v>
      </c>
      <c r="F2" s="111"/>
      <c r="G2" s="111" t="s">
        <v>9</v>
      </c>
      <c r="H2" s="111"/>
      <c r="I2" s="111" t="s">
        <v>10</v>
      </c>
      <c r="J2" s="111"/>
      <c r="K2" s="111" t="s">
        <v>11</v>
      </c>
      <c r="L2" s="111"/>
      <c r="M2" s="111" t="s">
        <v>12</v>
      </c>
      <c r="N2" s="101" t="s">
        <v>20</v>
      </c>
      <c r="O2" s="101" t="s">
        <v>14</v>
      </c>
      <c r="P2" s="101" t="s">
        <v>21</v>
      </c>
      <c r="Q2" s="101" t="s">
        <v>13</v>
      </c>
      <c r="R2" s="101" t="s">
        <v>22</v>
      </c>
      <c r="S2" s="101" t="s">
        <v>23</v>
      </c>
      <c r="T2" s="101" t="s">
        <v>24</v>
      </c>
      <c r="U2" s="101" t="s">
        <v>25</v>
      </c>
      <c r="V2" s="101" t="s">
        <v>26</v>
      </c>
      <c r="W2" s="101" t="s">
        <v>27</v>
      </c>
      <c r="X2" s="101" t="s">
        <v>28</v>
      </c>
      <c r="Y2" s="101" t="s">
        <v>29</v>
      </c>
      <c r="Z2" s="101" t="s">
        <v>30</v>
      </c>
      <c r="AA2" s="101" t="s">
        <v>31</v>
      </c>
      <c r="AB2" s="101" t="s">
        <v>32</v>
      </c>
      <c r="AC2" s="101" t="s">
        <v>33</v>
      </c>
      <c r="AD2" s="101" t="s">
        <v>34</v>
      </c>
      <c r="AE2" s="101" t="s">
        <v>35</v>
      </c>
      <c r="AF2" s="101" t="s">
        <v>36</v>
      </c>
      <c r="AG2" s="101" t="s">
        <v>37</v>
      </c>
      <c r="AH2" s="101" t="s">
        <v>38</v>
      </c>
      <c r="AI2" s="101" t="s">
        <v>39</v>
      </c>
      <c r="AJ2" s="101" t="s">
        <v>40</v>
      </c>
      <c r="AK2" s="101" t="s">
        <v>41</v>
      </c>
      <c r="AL2" s="101" t="s">
        <v>42</v>
      </c>
      <c r="AM2" s="101" t="s">
        <v>43</v>
      </c>
      <c r="AN2" s="101" t="s">
        <v>44</v>
      </c>
      <c r="AO2" s="101" t="s">
        <v>45</v>
      </c>
      <c r="AP2" s="101" t="s">
        <v>46</v>
      </c>
      <c r="AQ2" s="101" t="s">
        <v>47</v>
      </c>
      <c r="AR2" s="101" t="s">
        <v>48</v>
      </c>
      <c r="AS2" s="101" t="s">
        <v>16</v>
      </c>
      <c r="AT2" s="101" t="s">
        <v>17</v>
      </c>
      <c r="AU2" s="101" t="s">
        <v>49</v>
      </c>
      <c r="AV2" s="101" t="s">
        <v>50</v>
      </c>
    </row>
    <row r="3" spans="1:48" ht="27" customHeight="1" x14ac:dyDescent="0.3">
      <c r="A3" s="111"/>
      <c r="B3" s="111"/>
      <c r="C3" s="111"/>
      <c r="D3" s="111"/>
      <c r="E3" s="16" t="s">
        <v>7</v>
      </c>
      <c r="F3" s="16" t="s">
        <v>8</v>
      </c>
      <c r="G3" s="16" t="s">
        <v>7</v>
      </c>
      <c r="H3" s="16" t="s">
        <v>8</v>
      </c>
      <c r="I3" s="16" t="s">
        <v>7</v>
      </c>
      <c r="J3" s="16" t="s">
        <v>8</v>
      </c>
      <c r="K3" s="16" t="s">
        <v>7</v>
      </c>
      <c r="L3" s="16" t="s">
        <v>8</v>
      </c>
      <c r="M3" s="111"/>
      <c r="N3" s="101"/>
      <c r="O3" s="101"/>
      <c r="P3" s="101"/>
      <c r="Q3" s="101"/>
      <c r="R3" s="101"/>
      <c r="S3" s="101"/>
      <c r="T3" s="101"/>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row>
    <row r="4" spans="1:48" ht="27" customHeight="1" x14ac:dyDescent="0.3">
      <c r="A4" s="11" t="s">
        <v>56</v>
      </c>
      <c r="B4" s="11" t="s">
        <v>58</v>
      </c>
      <c r="C4" s="9"/>
      <c r="D4" s="9"/>
      <c r="E4" s="10"/>
      <c r="F4" s="10"/>
      <c r="G4" s="10"/>
      <c r="H4" s="10"/>
      <c r="I4" s="10"/>
      <c r="J4" s="10"/>
      <c r="K4" s="10"/>
      <c r="L4" s="10"/>
      <c r="M4" s="9"/>
      <c r="Q4" s="1" t="s">
        <v>57</v>
      </c>
    </row>
    <row r="5" spans="1:48" ht="27" customHeight="1" x14ac:dyDescent="0.3">
      <c r="A5" s="11" t="s">
        <v>59</v>
      </c>
      <c r="B5" s="11" t="s">
        <v>60</v>
      </c>
      <c r="C5" s="11" t="s">
        <v>61</v>
      </c>
      <c r="D5" s="9">
        <v>1</v>
      </c>
      <c r="E5" s="10"/>
      <c r="F5" s="10"/>
      <c r="G5" s="10"/>
      <c r="H5" s="10"/>
      <c r="I5" s="10"/>
      <c r="J5" s="10"/>
      <c r="K5" s="10"/>
      <c r="L5" s="10"/>
      <c r="M5" s="11"/>
      <c r="N5" s="1" t="s">
        <v>62</v>
      </c>
      <c r="O5" s="1" t="s">
        <v>52</v>
      </c>
      <c r="P5" s="1" t="s">
        <v>52</v>
      </c>
      <c r="Q5" s="1" t="s">
        <v>57</v>
      </c>
      <c r="R5" s="1" t="s">
        <v>63</v>
      </c>
      <c r="S5" s="1" t="s">
        <v>64</v>
      </c>
      <c r="T5" s="1" t="s">
        <v>64</v>
      </c>
      <c r="AR5" s="1" t="s">
        <v>52</v>
      </c>
      <c r="AS5" s="1" t="s">
        <v>52</v>
      </c>
      <c r="AU5" s="1" t="s">
        <v>65</v>
      </c>
      <c r="AV5">
        <v>4</v>
      </c>
    </row>
    <row r="6" spans="1:48" ht="27" customHeight="1" x14ac:dyDescent="0.3">
      <c r="A6" s="11" t="s">
        <v>59</v>
      </c>
      <c r="B6" s="11" t="s">
        <v>66</v>
      </c>
      <c r="C6" s="11" t="s">
        <v>61</v>
      </c>
      <c r="D6" s="9">
        <v>1</v>
      </c>
      <c r="E6" s="10"/>
      <c r="F6" s="10"/>
      <c r="G6" s="10"/>
      <c r="H6" s="10"/>
      <c r="I6" s="10"/>
      <c r="J6" s="10"/>
      <c r="K6" s="10"/>
      <c r="L6" s="10"/>
      <c r="M6" s="11"/>
      <c r="N6" s="1" t="s">
        <v>67</v>
      </c>
      <c r="O6" s="1" t="s">
        <v>52</v>
      </c>
      <c r="P6" s="1" t="s">
        <v>52</v>
      </c>
      <c r="Q6" s="1" t="s">
        <v>57</v>
      </c>
      <c r="R6" s="1" t="s">
        <v>63</v>
      </c>
      <c r="S6" s="1" t="s">
        <v>64</v>
      </c>
      <c r="T6" s="1" t="s">
        <v>64</v>
      </c>
      <c r="AR6" s="1" t="s">
        <v>52</v>
      </c>
      <c r="AS6" s="1" t="s">
        <v>52</v>
      </c>
      <c r="AU6" s="1" t="s">
        <v>68</v>
      </c>
      <c r="AV6">
        <v>5</v>
      </c>
    </row>
    <row r="7" spans="1:48" ht="27" customHeight="1" x14ac:dyDescent="0.3">
      <c r="A7" s="11" t="s">
        <v>69</v>
      </c>
      <c r="B7" s="11" t="s">
        <v>70</v>
      </c>
      <c r="C7" s="11" t="s">
        <v>71</v>
      </c>
      <c r="D7" s="9">
        <v>2</v>
      </c>
      <c r="E7" s="10"/>
      <c r="F7" s="10"/>
      <c r="G7" s="10"/>
      <c r="H7" s="10"/>
      <c r="I7" s="10"/>
      <c r="J7" s="10"/>
      <c r="K7" s="10"/>
      <c r="L7" s="10"/>
      <c r="M7" s="11"/>
      <c r="N7" s="1" t="s">
        <v>72</v>
      </c>
      <c r="O7" s="1" t="s">
        <v>52</v>
      </c>
      <c r="P7" s="1" t="s">
        <v>52</v>
      </c>
      <c r="Q7" s="1" t="s">
        <v>57</v>
      </c>
      <c r="R7" s="1" t="s">
        <v>63</v>
      </c>
      <c r="S7" s="1" t="s">
        <v>64</v>
      </c>
      <c r="T7" s="1" t="s">
        <v>64</v>
      </c>
      <c r="AR7" s="1" t="s">
        <v>52</v>
      </c>
      <c r="AS7" s="1" t="s">
        <v>52</v>
      </c>
      <c r="AU7" s="1" t="s">
        <v>73</v>
      </c>
      <c r="AV7">
        <v>131</v>
      </c>
    </row>
    <row r="8" spans="1:48" ht="27" customHeight="1" x14ac:dyDescent="0.3">
      <c r="A8" s="11" t="s">
        <v>74</v>
      </c>
      <c r="B8" s="11" t="s">
        <v>75</v>
      </c>
      <c r="C8" s="11" t="s">
        <v>76</v>
      </c>
      <c r="D8" s="9">
        <v>206</v>
      </c>
      <c r="E8" s="10"/>
      <c r="F8" s="10"/>
      <c r="G8" s="10"/>
      <c r="H8" s="10"/>
      <c r="I8" s="10"/>
      <c r="J8" s="10"/>
      <c r="K8" s="10"/>
      <c r="L8" s="10"/>
      <c r="M8" s="11"/>
      <c r="N8" s="1" t="s">
        <v>77</v>
      </c>
      <c r="O8" s="1" t="s">
        <v>52</v>
      </c>
      <c r="P8" s="1" t="s">
        <v>52</v>
      </c>
      <c r="Q8" s="1" t="s">
        <v>57</v>
      </c>
      <c r="R8" s="1" t="s">
        <v>63</v>
      </c>
      <c r="S8" s="1" t="s">
        <v>64</v>
      </c>
      <c r="T8" s="1" t="s">
        <v>64</v>
      </c>
      <c r="AR8" s="1" t="s">
        <v>52</v>
      </c>
      <c r="AS8" s="1" t="s">
        <v>52</v>
      </c>
      <c r="AU8" s="1" t="s">
        <v>78</v>
      </c>
      <c r="AV8">
        <v>6</v>
      </c>
    </row>
    <row r="9" spans="1:48" ht="27" customHeight="1" x14ac:dyDescent="0.3">
      <c r="A9" s="11" t="s">
        <v>79</v>
      </c>
      <c r="B9" s="11" t="s">
        <v>80</v>
      </c>
      <c r="C9" s="11" t="s">
        <v>76</v>
      </c>
      <c r="D9" s="9">
        <v>27</v>
      </c>
      <c r="E9" s="10"/>
      <c r="F9" s="10"/>
      <c r="G9" s="10"/>
      <c r="H9" s="10"/>
      <c r="I9" s="10"/>
      <c r="J9" s="10"/>
      <c r="K9" s="10"/>
      <c r="L9" s="10"/>
      <c r="M9" s="11"/>
      <c r="N9" s="1" t="s">
        <v>81</v>
      </c>
      <c r="O9" s="1" t="s">
        <v>52</v>
      </c>
      <c r="P9" s="1" t="s">
        <v>52</v>
      </c>
      <c r="Q9" s="1" t="s">
        <v>57</v>
      </c>
      <c r="R9" s="1" t="s">
        <v>63</v>
      </c>
      <c r="S9" s="1" t="s">
        <v>64</v>
      </c>
      <c r="T9" s="1" t="s">
        <v>64</v>
      </c>
      <c r="AR9" s="1" t="s">
        <v>52</v>
      </c>
      <c r="AS9" s="1" t="s">
        <v>52</v>
      </c>
      <c r="AU9" s="1" t="s">
        <v>82</v>
      </c>
      <c r="AV9">
        <v>7</v>
      </c>
    </row>
    <row r="10" spans="1:48" ht="27" customHeight="1" x14ac:dyDescent="0.3">
      <c r="A10" s="9"/>
      <c r="B10" s="9"/>
      <c r="C10" s="9"/>
      <c r="D10" s="9"/>
      <c r="E10" s="10"/>
      <c r="F10" s="10"/>
      <c r="G10" s="10"/>
      <c r="H10" s="10"/>
      <c r="I10" s="10"/>
      <c r="J10" s="10"/>
      <c r="K10" s="10"/>
      <c r="L10" s="10"/>
      <c r="M10" s="9"/>
      <c r="Q10" s="1" t="s">
        <v>57</v>
      </c>
    </row>
    <row r="11" spans="1:48" ht="27" customHeight="1" x14ac:dyDescent="0.3">
      <c r="A11" s="9"/>
      <c r="B11" s="9"/>
      <c r="C11" s="9"/>
      <c r="D11" s="9"/>
      <c r="E11" s="10"/>
      <c r="F11" s="10"/>
      <c r="G11" s="10"/>
      <c r="H11" s="10"/>
      <c r="I11" s="10"/>
      <c r="J11" s="10"/>
      <c r="K11" s="10"/>
      <c r="L11" s="10"/>
      <c r="M11" s="9"/>
      <c r="Q11" s="1" t="s">
        <v>57</v>
      </c>
    </row>
    <row r="12" spans="1:48" ht="27" customHeight="1" x14ac:dyDescent="0.3">
      <c r="A12" s="9"/>
      <c r="B12" s="9"/>
      <c r="C12" s="9"/>
      <c r="D12" s="9"/>
      <c r="E12" s="10"/>
      <c r="F12" s="10"/>
      <c r="G12" s="10"/>
      <c r="H12" s="10"/>
      <c r="I12" s="10"/>
      <c r="J12" s="10"/>
      <c r="K12" s="10"/>
      <c r="L12" s="10"/>
      <c r="M12" s="9"/>
      <c r="Q12" s="1" t="s">
        <v>57</v>
      </c>
    </row>
    <row r="13" spans="1:48" ht="27" customHeight="1" x14ac:dyDescent="0.3">
      <c r="A13" s="9"/>
      <c r="B13" s="9"/>
      <c r="C13" s="9"/>
      <c r="D13" s="9"/>
      <c r="E13" s="10"/>
      <c r="F13" s="10"/>
      <c r="G13" s="10"/>
      <c r="H13" s="10"/>
      <c r="I13" s="10"/>
      <c r="J13" s="10"/>
      <c r="K13" s="10"/>
      <c r="L13" s="10"/>
      <c r="M13" s="9"/>
      <c r="Q13" s="1" t="s">
        <v>57</v>
      </c>
    </row>
    <row r="14" spans="1:48" ht="27" customHeight="1" x14ac:dyDescent="0.3">
      <c r="A14" s="9"/>
      <c r="B14" s="9"/>
      <c r="C14" s="9"/>
      <c r="D14" s="9"/>
      <c r="E14" s="10"/>
      <c r="F14" s="10"/>
      <c r="G14" s="10"/>
      <c r="H14" s="10"/>
      <c r="I14" s="10"/>
      <c r="J14" s="10"/>
      <c r="K14" s="10"/>
      <c r="L14" s="10"/>
      <c r="M14" s="9"/>
      <c r="Q14" s="1" t="s">
        <v>57</v>
      </c>
    </row>
    <row r="15" spans="1:48" ht="27" customHeight="1" x14ac:dyDescent="0.3">
      <c r="A15" s="9"/>
      <c r="B15" s="9"/>
      <c r="C15" s="9"/>
      <c r="D15" s="9"/>
      <c r="E15" s="10"/>
      <c r="F15" s="10"/>
      <c r="G15" s="10"/>
      <c r="H15" s="10"/>
      <c r="I15" s="10"/>
      <c r="J15" s="10"/>
      <c r="K15" s="10"/>
      <c r="L15" s="10"/>
      <c r="M15" s="9"/>
      <c r="Q15" s="1" t="s">
        <v>57</v>
      </c>
    </row>
    <row r="16" spans="1:48" ht="27" customHeight="1" x14ac:dyDescent="0.3">
      <c r="A16" s="9"/>
      <c r="B16" s="9"/>
      <c r="C16" s="9"/>
      <c r="D16" s="9"/>
      <c r="E16" s="10"/>
      <c r="F16" s="10"/>
      <c r="G16" s="10"/>
      <c r="H16" s="10"/>
      <c r="I16" s="10"/>
      <c r="J16" s="10"/>
      <c r="K16" s="10"/>
      <c r="L16" s="10"/>
      <c r="M16" s="9"/>
      <c r="Q16" s="1" t="s">
        <v>57</v>
      </c>
    </row>
    <row r="17" spans="1:48" ht="27" customHeight="1" x14ac:dyDescent="0.3">
      <c r="A17" s="9"/>
      <c r="B17" s="9"/>
      <c r="C17" s="9"/>
      <c r="D17" s="9"/>
      <c r="E17" s="10"/>
      <c r="F17" s="10"/>
      <c r="G17" s="10"/>
      <c r="H17" s="10"/>
      <c r="I17" s="10"/>
      <c r="J17" s="10"/>
      <c r="K17" s="10"/>
      <c r="L17" s="10"/>
      <c r="M17" s="9"/>
      <c r="Q17" s="1" t="s">
        <v>57</v>
      </c>
    </row>
    <row r="18" spans="1:48" ht="27" customHeight="1" x14ac:dyDescent="0.3">
      <c r="A18" s="9"/>
      <c r="B18" s="9"/>
      <c r="C18" s="9"/>
      <c r="D18" s="9"/>
      <c r="E18" s="10"/>
      <c r="F18" s="10"/>
      <c r="G18" s="10"/>
      <c r="H18" s="10"/>
      <c r="I18" s="10"/>
      <c r="J18" s="10"/>
      <c r="K18" s="10"/>
      <c r="L18" s="10"/>
      <c r="M18" s="9"/>
      <c r="Q18" s="1" t="s">
        <v>57</v>
      </c>
    </row>
    <row r="19" spans="1:48" ht="27" customHeight="1" x14ac:dyDescent="0.3">
      <c r="A19" s="9"/>
      <c r="B19" s="9"/>
      <c r="C19" s="9"/>
      <c r="D19" s="9"/>
      <c r="E19" s="10"/>
      <c r="F19" s="10"/>
      <c r="G19" s="10"/>
      <c r="H19" s="10"/>
      <c r="I19" s="10"/>
      <c r="J19" s="10"/>
      <c r="K19" s="10"/>
      <c r="L19" s="10"/>
      <c r="M19" s="9"/>
      <c r="Q19" s="1" t="s">
        <v>57</v>
      </c>
    </row>
    <row r="20" spans="1:48" ht="27" customHeight="1" x14ac:dyDescent="0.3">
      <c r="A20" s="9"/>
      <c r="B20" s="9"/>
      <c r="C20" s="9"/>
      <c r="D20" s="9"/>
      <c r="E20" s="10"/>
      <c r="F20" s="10"/>
      <c r="G20" s="10"/>
      <c r="H20" s="10"/>
      <c r="I20" s="10"/>
      <c r="J20" s="10"/>
      <c r="K20" s="10"/>
      <c r="L20" s="10"/>
      <c r="M20" s="9"/>
      <c r="Q20" s="1" t="s">
        <v>57</v>
      </c>
    </row>
    <row r="21" spans="1:48" ht="27" customHeight="1" x14ac:dyDescent="0.3">
      <c r="A21" s="9"/>
      <c r="B21" s="9"/>
      <c r="C21" s="9"/>
      <c r="D21" s="9"/>
      <c r="E21" s="10"/>
      <c r="F21" s="10"/>
      <c r="G21" s="10"/>
      <c r="H21" s="10"/>
      <c r="I21" s="10"/>
      <c r="J21" s="10"/>
      <c r="K21" s="10"/>
      <c r="L21" s="10"/>
      <c r="M21" s="9"/>
      <c r="Q21" s="1" t="s">
        <v>57</v>
      </c>
    </row>
    <row r="22" spans="1:48" ht="27" customHeight="1" x14ac:dyDescent="0.3">
      <c r="A22" s="9"/>
      <c r="B22" s="9"/>
      <c r="C22" s="9"/>
      <c r="D22" s="9"/>
      <c r="E22" s="10"/>
      <c r="F22" s="10"/>
      <c r="G22" s="10"/>
      <c r="H22" s="10"/>
      <c r="I22" s="10"/>
      <c r="J22" s="10"/>
      <c r="K22" s="10"/>
      <c r="L22" s="10"/>
      <c r="M22" s="9"/>
      <c r="Q22" s="1" t="s">
        <v>57</v>
      </c>
    </row>
    <row r="23" spans="1:48" ht="27" customHeight="1" x14ac:dyDescent="0.3">
      <c r="A23" s="9"/>
      <c r="B23" s="9"/>
      <c r="C23" s="9"/>
      <c r="D23" s="9"/>
      <c r="E23" s="10"/>
      <c r="F23" s="10"/>
      <c r="G23" s="10"/>
      <c r="H23" s="10"/>
      <c r="I23" s="10"/>
      <c r="J23" s="10"/>
      <c r="K23" s="10"/>
      <c r="L23" s="10"/>
      <c r="M23" s="9"/>
      <c r="Q23" s="1" t="s">
        <v>57</v>
      </c>
    </row>
    <row r="24" spans="1:48" ht="27" customHeight="1" x14ac:dyDescent="0.3">
      <c r="A24" s="9"/>
      <c r="B24" s="9"/>
      <c r="C24" s="9"/>
      <c r="D24" s="9"/>
      <c r="E24" s="10"/>
      <c r="F24" s="10"/>
      <c r="G24" s="10"/>
      <c r="H24" s="10"/>
      <c r="I24" s="10"/>
      <c r="J24" s="10"/>
      <c r="K24" s="10"/>
      <c r="L24" s="10"/>
      <c r="M24" s="9"/>
      <c r="Q24" s="1" t="s">
        <v>57</v>
      </c>
    </row>
    <row r="25" spans="1:48" ht="27" customHeight="1" x14ac:dyDescent="0.3">
      <c r="A25" s="9"/>
      <c r="B25" s="9"/>
      <c r="C25" s="9"/>
      <c r="D25" s="9"/>
      <c r="E25" s="10"/>
      <c r="F25" s="10"/>
      <c r="G25" s="10"/>
      <c r="H25" s="10"/>
      <c r="I25" s="10"/>
      <c r="J25" s="10"/>
      <c r="K25" s="10"/>
      <c r="L25" s="10"/>
      <c r="M25" s="9"/>
      <c r="Q25" s="1" t="s">
        <v>57</v>
      </c>
    </row>
    <row r="26" spans="1:48" ht="27" customHeight="1" x14ac:dyDescent="0.3">
      <c r="A26" s="9"/>
      <c r="B26" s="9"/>
      <c r="C26" s="9"/>
      <c r="D26" s="9"/>
      <c r="E26" s="10"/>
      <c r="F26" s="10"/>
      <c r="G26" s="10"/>
      <c r="H26" s="10"/>
      <c r="I26" s="10"/>
      <c r="J26" s="10"/>
      <c r="K26" s="10"/>
      <c r="L26" s="10"/>
      <c r="M26" s="9"/>
      <c r="Q26" s="1" t="s">
        <v>57</v>
      </c>
    </row>
    <row r="27" spans="1:48" ht="27" customHeight="1" x14ac:dyDescent="0.3">
      <c r="A27" s="9"/>
      <c r="B27" s="9"/>
      <c r="C27" s="9"/>
      <c r="D27" s="9"/>
      <c r="E27" s="10"/>
      <c r="F27" s="10"/>
      <c r="G27" s="10"/>
      <c r="H27" s="10"/>
      <c r="I27" s="10"/>
      <c r="J27" s="10"/>
      <c r="K27" s="10"/>
      <c r="L27" s="10"/>
      <c r="M27" s="9"/>
      <c r="Q27" s="1" t="s">
        <v>57</v>
      </c>
    </row>
    <row r="28" spans="1:48" ht="27" customHeight="1" x14ac:dyDescent="0.3">
      <c r="A28" s="9"/>
      <c r="B28" s="9"/>
      <c r="C28" s="9"/>
      <c r="D28" s="9"/>
      <c r="E28" s="10"/>
      <c r="F28" s="10"/>
      <c r="G28" s="10"/>
      <c r="H28" s="10"/>
      <c r="I28" s="10"/>
      <c r="J28" s="10"/>
      <c r="K28" s="10"/>
      <c r="L28" s="10"/>
      <c r="M28" s="9"/>
      <c r="Q28" s="1" t="s">
        <v>57</v>
      </c>
    </row>
    <row r="29" spans="1:48" ht="27" customHeight="1" x14ac:dyDescent="0.3">
      <c r="A29" s="11" t="s">
        <v>83</v>
      </c>
      <c r="B29" s="9"/>
      <c r="C29" s="9"/>
      <c r="D29" s="9"/>
      <c r="E29" s="10"/>
      <c r="F29" s="10"/>
      <c r="G29" s="10"/>
      <c r="H29" s="10"/>
      <c r="I29" s="10"/>
      <c r="J29" s="10"/>
      <c r="K29" s="10"/>
      <c r="L29" s="10"/>
      <c r="M29" s="9"/>
      <c r="N29" t="s">
        <v>84</v>
      </c>
    </row>
    <row r="30" spans="1:48" ht="27" customHeight="1" x14ac:dyDescent="0.3">
      <c r="A30" s="11" t="s">
        <v>85</v>
      </c>
      <c r="B30" s="11" t="s">
        <v>58</v>
      </c>
      <c r="C30" s="9"/>
      <c r="D30" s="9"/>
      <c r="E30" s="10"/>
      <c r="F30" s="10"/>
      <c r="G30" s="10"/>
      <c r="H30" s="10"/>
      <c r="I30" s="10"/>
      <c r="J30" s="10"/>
      <c r="K30" s="10"/>
      <c r="L30" s="10"/>
      <c r="M30" s="9"/>
      <c r="Q30" s="1" t="s">
        <v>86</v>
      </c>
    </row>
    <row r="31" spans="1:48" ht="27" customHeight="1" x14ac:dyDescent="0.3">
      <c r="A31" s="11" t="s">
        <v>87</v>
      </c>
      <c r="B31" s="11" t="s">
        <v>88</v>
      </c>
      <c r="C31" s="11" t="s">
        <v>89</v>
      </c>
      <c r="D31" s="9">
        <v>592</v>
      </c>
      <c r="E31" s="10"/>
      <c r="F31" s="10"/>
      <c r="G31" s="10"/>
      <c r="H31" s="10"/>
      <c r="I31" s="10"/>
      <c r="J31" s="10"/>
      <c r="K31" s="10"/>
      <c r="L31" s="10"/>
      <c r="M31" s="11"/>
      <c r="N31" s="1" t="s">
        <v>90</v>
      </c>
      <c r="O31" s="1" t="s">
        <v>52</v>
      </c>
      <c r="P31" s="1" t="s">
        <v>52</v>
      </c>
      <c r="Q31" s="1" t="s">
        <v>86</v>
      </c>
      <c r="R31" s="1" t="s">
        <v>64</v>
      </c>
      <c r="S31" s="1" t="s">
        <v>64</v>
      </c>
      <c r="T31" s="1" t="s">
        <v>63</v>
      </c>
      <c r="AR31" s="1" t="s">
        <v>52</v>
      </c>
      <c r="AS31" s="1" t="s">
        <v>52</v>
      </c>
      <c r="AU31" s="1" t="s">
        <v>91</v>
      </c>
      <c r="AV31">
        <v>112</v>
      </c>
    </row>
    <row r="32" spans="1:48" ht="27" customHeight="1" x14ac:dyDescent="0.3">
      <c r="A32" s="11" t="s">
        <v>92</v>
      </c>
      <c r="B32" s="11" t="s">
        <v>93</v>
      </c>
      <c r="C32" s="11" t="s">
        <v>76</v>
      </c>
      <c r="D32" s="9">
        <v>4</v>
      </c>
      <c r="E32" s="10"/>
      <c r="F32" s="10"/>
      <c r="G32" s="10"/>
      <c r="H32" s="10"/>
      <c r="I32" s="10"/>
      <c r="J32" s="10"/>
      <c r="K32" s="10"/>
      <c r="L32" s="10"/>
      <c r="M32" s="11"/>
      <c r="N32" s="1" t="s">
        <v>94</v>
      </c>
      <c r="O32" s="1" t="s">
        <v>52</v>
      </c>
      <c r="P32" s="1" t="s">
        <v>52</v>
      </c>
      <c r="Q32" s="1" t="s">
        <v>86</v>
      </c>
      <c r="R32" s="1" t="s">
        <v>63</v>
      </c>
      <c r="S32" s="1" t="s">
        <v>64</v>
      </c>
      <c r="T32" s="1" t="s">
        <v>64</v>
      </c>
      <c r="AR32" s="1" t="s">
        <v>52</v>
      </c>
      <c r="AS32" s="1" t="s">
        <v>52</v>
      </c>
      <c r="AU32" s="1" t="s">
        <v>95</v>
      </c>
      <c r="AV32">
        <v>154</v>
      </c>
    </row>
    <row r="33" spans="1:48" ht="27" customHeight="1" x14ac:dyDescent="0.3">
      <c r="A33" s="11" t="s">
        <v>96</v>
      </c>
      <c r="B33" s="11" t="s">
        <v>97</v>
      </c>
      <c r="C33" s="11" t="s">
        <v>98</v>
      </c>
      <c r="D33" s="9">
        <v>1</v>
      </c>
      <c r="E33" s="10"/>
      <c r="F33" s="10"/>
      <c r="G33" s="10"/>
      <c r="H33" s="10"/>
      <c r="I33" s="10"/>
      <c r="J33" s="10"/>
      <c r="K33" s="10"/>
      <c r="L33" s="10"/>
      <c r="M33" s="11"/>
      <c r="N33" s="1" t="s">
        <v>99</v>
      </c>
      <c r="O33" s="1" t="s">
        <v>52</v>
      </c>
      <c r="P33" s="1" t="s">
        <v>52</v>
      </c>
      <c r="Q33" s="1" t="s">
        <v>86</v>
      </c>
      <c r="R33" s="1" t="s">
        <v>63</v>
      </c>
      <c r="S33" s="1" t="s">
        <v>64</v>
      </c>
      <c r="T33" s="1" t="s">
        <v>64</v>
      </c>
      <c r="AR33" s="1" t="s">
        <v>52</v>
      </c>
      <c r="AS33" s="1" t="s">
        <v>52</v>
      </c>
      <c r="AU33" s="1" t="s">
        <v>100</v>
      </c>
      <c r="AV33">
        <v>13</v>
      </c>
    </row>
    <row r="34" spans="1:48" ht="27" customHeight="1" x14ac:dyDescent="0.3">
      <c r="A34" s="9"/>
      <c r="B34" s="9"/>
      <c r="C34" s="9"/>
      <c r="D34" s="9"/>
      <c r="E34" s="10"/>
      <c r="F34" s="10"/>
      <c r="G34" s="10"/>
      <c r="H34" s="10"/>
      <c r="I34" s="10"/>
      <c r="J34" s="10"/>
      <c r="K34" s="10"/>
      <c r="L34" s="10"/>
      <c r="M34" s="9"/>
      <c r="Q34" s="1" t="s">
        <v>86</v>
      </c>
    </row>
    <row r="35" spans="1:48" ht="27" customHeight="1" x14ac:dyDescent="0.3">
      <c r="A35" s="9"/>
      <c r="B35" s="9"/>
      <c r="C35" s="9"/>
      <c r="D35" s="9"/>
      <c r="E35" s="10"/>
      <c r="F35" s="10"/>
      <c r="G35" s="10"/>
      <c r="H35" s="10"/>
      <c r="I35" s="10"/>
      <c r="J35" s="10"/>
      <c r="K35" s="10"/>
      <c r="L35" s="10"/>
      <c r="M35" s="9"/>
      <c r="Q35" s="1" t="s">
        <v>86</v>
      </c>
    </row>
    <row r="36" spans="1:48" ht="27" customHeight="1" x14ac:dyDescent="0.3">
      <c r="A36" s="9"/>
      <c r="B36" s="9"/>
      <c r="C36" s="9"/>
      <c r="D36" s="9"/>
      <c r="E36" s="10"/>
      <c r="F36" s="10"/>
      <c r="G36" s="10"/>
      <c r="H36" s="10"/>
      <c r="I36" s="10"/>
      <c r="J36" s="10"/>
      <c r="K36" s="10"/>
      <c r="L36" s="10"/>
      <c r="M36" s="9"/>
      <c r="Q36" s="1" t="s">
        <v>86</v>
      </c>
    </row>
    <row r="37" spans="1:48" ht="27" customHeight="1" x14ac:dyDescent="0.3">
      <c r="A37" s="9"/>
      <c r="B37" s="9"/>
      <c r="C37" s="9"/>
      <c r="D37" s="9"/>
      <c r="E37" s="10"/>
      <c r="F37" s="10"/>
      <c r="G37" s="10"/>
      <c r="H37" s="10"/>
      <c r="I37" s="10"/>
      <c r="J37" s="10"/>
      <c r="K37" s="10"/>
      <c r="L37" s="10"/>
      <c r="M37" s="9"/>
      <c r="Q37" s="1" t="s">
        <v>86</v>
      </c>
    </row>
    <row r="38" spans="1:48" ht="27" customHeight="1" x14ac:dyDescent="0.3">
      <c r="A38" s="9"/>
      <c r="B38" s="9"/>
      <c r="C38" s="9"/>
      <c r="D38" s="9"/>
      <c r="E38" s="10"/>
      <c r="F38" s="10"/>
      <c r="G38" s="10"/>
      <c r="H38" s="10"/>
      <c r="I38" s="10"/>
      <c r="J38" s="10"/>
      <c r="K38" s="10"/>
      <c r="L38" s="10"/>
      <c r="M38" s="9"/>
      <c r="Q38" s="1" t="s">
        <v>86</v>
      </c>
    </row>
    <row r="39" spans="1:48" ht="27" customHeight="1" x14ac:dyDescent="0.3">
      <c r="A39" s="9"/>
      <c r="B39" s="9"/>
      <c r="C39" s="9"/>
      <c r="D39" s="9"/>
      <c r="E39" s="10"/>
      <c r="F39" s="10"/>
      <c r="G39" s="10"/>
      <c r="H39" s="10"/>
      <c r="I39" s="10"/>
      <c r="J39" s="10"/>
      <c r="K39" s="10"/>
      <c r="L39" s="10"/>
      <c r="M39" s="9"/>
      <c r="Q39" s="1" t="s">
        <v>86</v>
      </c>
    </row>
    <row r="40" spans="1:48" ht="27" customHeight="1" x14ac:dyDescent="0.3">
      <c r="A40" s="9"/>
      <c r="B40" s="9"/>
      <c r="C40" s="9"/>
      <c r="D40" s="9"/>
      <c r="E40" s="10"/>
      <c r="F40" s="10"/>
      <c r="G40" s="10"/>
      <c r="H40" s="10"/>
      <c r="I40" s="10"/>
      <c r="J40" s="10"/>
      <c r="K40" s="10"/>
      <c r="L40" s="10"/>
      <c r="M40" s="9"/>
      <c r="Q40" s="1" t="s">
        <v>86</v>
      </c>
    </row>
    <row r="41" spans="1:48" ht="27" customHeight="1" x14ac:dyDescent="0.3">
      <c r="A41" s="9"/>
      <c r="B41" s="9"/>
      <c r="C41" s="9"/>
      <c r="D41" s="9"/>
      <c r="E41" s="10"/>
      <c r="F41" s="10"/>
      <c r="G41" s="10"/>
      <c r="H41" s="10"/>
      <c r="I41" s="10"/>
      <c r="J41" s="10"/>
      <c r="K41" s="10"/>
      <c r="L41" s="10"/>
      <c r="M41" s="9"/>
      <c r="Q41" s="1" t="s">
        <v>86</v>
      </c>
    </row>
    <row r="42" spans="1:48" ht="27" customHeight="1" x14ac:dyDescent="0.3">
      <c r="A42" s="9"/>
      <c r="B42" s="9"/>
      <c r="C42" s="9"/>
      <c r="D42" s="9"/>
      <c r="E42" s="10"/>
      <c r="F42" s="10"/>
      <c r="G42" s="10"/>
      <c r="H42" s="10"/>
      <c r="I42" s="10"/>
      <c r="J42" s="10"/>
      <c r="K42" s="10"/>
      <c r="L42" s="10"/>
      <c r="M42" s="9"/>
      <c r="Q42" s="1" t="s">
        <v>86</v>
      </c>
    </row>
    <row r="43" spans="1:48" ht="27" customHeight="1" x14ac:dyDescent="0.3">
      <c r="A43" s="9"/>
      <c r="B43" s="9"/>
      <c r="C43" s="9"/>
      <c r="D43" s="9"/>
      <c r="E43" s="10"/>
      <c r="F43" s="10"/>
      <c r="G43" s="10"/>
      <c r="H43" s="10"/>
      <c r="I43" s="10"/>
      <c r="J43" s="10"/>
      <c r="K43" s="10"/>
      <c r="L43" s="10"/>
      <c r="M43" s="9"/>
      <c r="Q43" s="1" t="s">
        <v>86</v>
      </c>
    </row>
    <row r="44" spans="1:48" ht="27" customHeight="1" x14ac:dyDescent="0.3">
      <c r="A44" s="9"/>
      <c r="B44" s="9"/>
      <c r="C44" s="9"/>
      <c r="D44" s="9"/>
      <c r="E44" s="10"/>
      <c r="F44" s="10"/>
      <c r="G44" s="10"/>
      <c r="H44" s="10"/>
      <c r="I44" s="10"/>
      <c r="J44" s="10"/>
      <c r="K44" s="10"/>
      <c r="L44" s="10"/>
      <c r="M44" s="9"/>
      <c r="Q44" s="1" t="s">
        <v>86</v>
      </c>
    </row>
    <row r="45" spans="1:48" ht="27" customHeight="1" x14ac:dyDescent="0.3">
      <c r="A45" s="9"/>
      <c r="B45" s="9"/>
      <c r="C45" s="9"/>
      <c r="D45" s="9"/>
      <c r="E45" s="10"/>
      <c r="F45" s="10"/>
      <c r="G45" s="10"/>
      <c r="H45" s="10"/>
      <c r="I45" s="10"/>
      <c r="J45" s="10"/>
      <c r="K45" s="10"/>
      <c r="L45" s="10"/>
      <c r="M45" s="9"/>
      <c r="Q45" s="1" t="s">
        <v>86</v>
      </c>
    </row>
    <row r="46" spans="1:48" ht="27" customHeight="1" x14ac:dyDescent="0.3">
      <c r="A46" s="9"/>
      <c r="B46" s="9"/>
      <c r="C46" s="9"/>
      <c r="D46" s="9"/>
      <c r="E46" s="10"/>
      <c r="F46" s="10"/>
      <c r="G46" s="10"/>
      <c r="H46" s="10"/>
      <c r="I46" s="10"/>
      <c r="J46" s="10"/>
      <c r="K46" s="10"/>
      <c r="L46" s="10"/>
      <c r="M46" s="9"/>
      <c r="Q46" s="1" t="s">
        <v>86</v>
      </c>
    </row>
    <row r="47" spans="1:48" ht="27" customHeight="1" x14ac:dyDescent="0.3">
      <c r="A47" s="9"/>
      <c r="B47" s="9"/>
      <c r="C47" s="9"/>
      <c r="D47" s="9"/>
      <c r="E47" s="10"/>
      <c r="F47" s="10"/>
      <c r="G47" s="10"/>
      <c r="H47" s="10"/>
      <c r="I47" s="10"/>
      <c r="J47" s="10"/>
      <c r="K47" s="10"/>
      <c r="L47" s="10"/>
      <c r="M47" s="9"/>
      <c r="Q47" s="1" t="s">
        <v>86</v>
      </c>
    </row>
    <row r="48" spans="1:48" ht="27" customHeight="1" x14ac:dyDescent="0.3">
      <c r="A48" s="9"/>
      <c r="B48" s="9"/>
      <c r="C48" s="9"/>
      <c r="D48" s="9"/>
      <c r="E48" s="10"/>
      <c r="F48" s="10"/>
      <c r="G48" s="10"/>
      <c r="H48" s="10"/>
      <c r="I48" s="10"/>
      <c r="J48" s="10"/>
      <c r="K48" s="10"/>
      <c r="L48" s="10"/>
      <c r="M48" s="9"/>
      <c r="Q48" s="1" t="s">
        <v>86</v>
      </c>
    </row>
    <row r="49" spans="1:48" ht="27" customHeight="1" x14ac:dyDescent="0.3">
      <c r="A49" s="9"/>
      <c r="B49" s="9"/>
      <c r="C49" s="9"/>
      <c r="D49" s="9"/>
      <c r="E49" s="10"/>
      <c r="F49" s="10"/>
      <c r="G49" s="10"/>
      <c r="H49" s="10"/>
      <c r="I49" s="10"/>
      <c r="J49" s="10"/>
      <c r="K49" s="10"/>
      <c r="L49" s="10"/>
      <c r="M49" s="9"/>
      <c r="Q49" s="1" t="s">
        <v>86</v>
      </c>
    </row>
    <row r="50" spans="1:48" ht="27" customHeight="1" x14ac:dyDescent="0.3">
      <c r="A50" s="9"/>
      <c r="B50" s="9"/>
      <c r="C50" s="9"/>
      <c r="D50" s="9"/>
      <c r="E50" s="10"/>
      <c r="F50" s="10"/>
      <c r="G50" s="10"/>
      <c r="H50" s="10"/>
      <c r="I50" s="10"/>
      <c r="J50" s="10"/>
      <c r="K50" s="10"/>
      <c r="L50" s="10"/>
      <c r="M50" s="9"/>
      <c r="Q50" s="1" t="s">
        <v>86</v>
      </c>
    </row>
    <row r="51" spans="1:48" ht="27" customHeight="1" x14ac:dyDescent="0.3">
      <c r="A51" s="9"/>
      <c r="B51" s="9"/>
      <c r="C51" s="9"/>
      <c r="D51" s="9"/>
      <c r="E51" s="10"/>
      <c r="F51" s="10"/>
      <c r="G51" s="10"/>
      <c r="H51" s="10"/>
      <c r="I51" s="10"/>
      <c r="J51" s="10"/>
      <c r="K51" s="10"/>
      <c r="L51" s="10"/>
      <c r="M51" s="9"/>
      <c r="Q51" s="1" t="s">
        <v>86</v>
      </c>
    </row>
    <row r="52" spans="1:48" ht="27" customHeight="1" x14ac:dyDescent="0.3">
      <c r="A52" s="9"/>
      <c r="B52" s="9"/>
      <c r="C52" s="9"/>
      <c r="D52" s="9"/>
      <c r="E52" s="10"/>
      <c r="F52" s="10"/>
      <c r="G52" s="10"/>
      <c r="H52" s="10"/>
      <c r="I52" s="10"/>
      <c r="J52" s="10"/>
      <c r="K52" s="10"/>
      <c r="L52" s="10"/>
      <c r="M52" s="9"/>
      <c r="Q52" s="1" t="s">
        <v>86</v>
      </c>
    </row>
    <row r="53" spans="1:48" ht="27" customHeight="1" x14ac:dyDescent="0.3">
      <c r="A53" s="9"/>
      <c r="B53" s="9"/>
      <c r="C53" s="9"/>
      <c r="D53" s="9"/>
      <c r="E53" s="10"/>
      <c r="F53" s="10"/>
      <c r="G53" s="10"/>
      <c r="H53" s="10"/>
      <c r="I53" s="10"/>
      <c r="J53" s="10"/>
      <c r="K53" s="10"/>
      <c r="L53" s="10"/>
      <c r="M53" s="9"/>
      <c r="Q53" s="1" t="s">
        <v>86</v>
      </c>
    </row>
    <row r="54" spans="1:48" ht="27" customHeight="1" x14ac:dyDescent="0.3">
      <c r="A54" s="9"/>
      <c r="B54" s="9"/>
      <c r="C54" s="9"/>
      <c r="D54" s="9"/>
      <c r="E54" s="10"/>
      <c r="F54" s="10"/>
      <c r="G54" s="10"/>
      <c r="H54" s="10"/>
      <c r="I54" s="10"/>
      <c r="J54" s="10"/>
      <c r="K54" s="10"/>
      <c r="L54" s="10"/>
      <c r="M54" s="9"/>
      <c r="Q54" s="1" t="s">
        <v>86</v>
      </c>
    </row>
    <row r="55" spans="1:48" ht="27" customHeight="1" x14ac:dyDescent="0.3">
      <c r="A55" s="11" t="s">
        <v>83</v>
      </c>
      <c r="B55" s="9"/>
      <c r="C55" s="9"/>
      <c r="D55" s="9"/>
      <c r="E55" s="10"/>
      <c r="F55" s="10"/>
      <c r="G55" s="10"/>
      <c r="H55" s="10"/>
      <c r="I55" s="10"/>
      <c r="J55" s="10"/>
      <c r="K55" s="10"/>
      <c r="L55" s="10"/>
      <c r="M55" s="9"/>
      <c r="N55" t="s">
        <v>84</v>
      </c>
    </row>
    <row r="56" spans="1:48" ht="27" customHeight="1" x14ac:dyDescent="0.3">
      <c r="A56" s="11" t="s">
        <v>101</v>
      </c>
      <c r="B56" s="11" t="s">
        <v>58</v>
      </c>
      <c r="C56" s="9"/>
      <c r="D56" s="9"/>
      <c r="E56" s="10"/>
      <c r="F56" s="10"/>
      <c r="G56" s="10"/>
      <c r="H56" s="10"/>
      <c r="I56" s="10"/>
      <c r="J56" s="10"/>
      <c r="K56" s="10"/>
      <c r="L56" s="10"/>
      <c r="M56" s="9"/>
      <c r="Q56" s="1" t="s">
        <v>102</v>
      </c>
    </row>
    <row r="57" spans="1:48" ht="27" customHeight="1" x14ac:dyDescent="0.3">
      <c r="A57" s="11" t="s">
        <v>103</v>
      </c>
      <c r="B57" s="11" t="s">
        <v>104</v>
      </c>
      <c r="C57" s="11" t="s">
        <v>105</v>
      </c>
      <c r="D57" s="9">
        <v>2</v>
      </c>
      <c r="E57" s="10"/>
      <c r="F57" s="10"/>
      <c r="G57" s="10"/>
      <c r="H57" s="10"/>
      <c r="I57" s="10"/>
      <c r="J57" s="10"/>
      <c r="K57" s="10"/>
      <c r="L57" s="10"/>
      <c r="M57" s="11"/>
      <c r="N57" s="1" t="s">
        <v>106</v>
      </c>
      <c r="O57" s="1" t="s">
        <v>52</v>
      </c>
      <c r="P57" s="1" t="s">
        <v>52</v>
      </c>
      <c r="Q57" s="1" t="s">
        <v>102</v>
      </c>
      <c r="R57" s="1" t="s">
        <v>63</v>
      </c>
      <c r="S57" s="1" t="s">
        <v>64</v>
      </c>
      <c r="T57" s="1" t="s">
        <v>64</v>
      </c>
      <c r="AR57" s="1" t="s">
        <v>52</v>
      </c>
      <c r="AS57" s="1" t="s">
        <v>52</v>
      </c>
      <c r="AU57" s="1" t="s">
        <v>107</v>
      </c>
      <c r="AV57">
        <v>113</v>
      </c>
    </row>
    <row r="58" spans="1:48" ht="27" customHeight="1" x14ac:dyDescent="0.3">
      <c r="A58" s="9"/>
      <c r="B58" s="9"/>
      <c r="C58" s="9"/>
      <c r="D58" s="9"/>
      <c r="E58" s="10"/>
      <c r="F58" s="10"/>
      <c r="G58" s="10"/>
      <c r="H58" s="10"/>
      <c r="I58" s="10"/>
      <c r="J58" s="10"/>
      <c r="K58" s="10"/>
      <c r="L58" s="10"/>
      <c r="M58" s="9"/>
      <c r="Q58" s="1" t="s">
        <v>102</v>
      </c>
    </row>
    <row r="59" spans="1:48" ht="27" customHeight="1" x14ac:dyDescent="0.3">
      <c r="A59" s="9"/>
      <c r="B59" s="9"/>
      <c r="C59" s="9"/>
      <c r="D59" s="9"/>
      <c r="E59" s="10"/>
      <c r="F59" s="10"/>
      <c r="G59" s="10"/>
      <c r="H59" s="10"/>
      <c r="I59" s="10"/>
      <c r="J59" s="10"/>
      <c r="K59" s="10"/>
      <c r="L59" s="10"/>
      <c r="M59" s="9"/>
      <c r="Q59" s="1" t="s">
        <v>102</v>
      </c>
    </row>
    <row r="60" spans="1:48" ht="27" customHeight="1" x14ac:dyDescent="0.3">
      <c r="A60" s="9"/>
      <c r="B60" s="9"/>
      <c r="C60" s="9"/>
      <c r="D60" s="9"/>
      <c r="E60" s="10"/>
      <c r="F60" s="10"/>
      <c r="G60" s="10"/>
      <c r="H60" s="10"/>
      <c r="I60" s="10"/>
      <c r="J60" s="10"/>
      <c r="K60" s="10"/>
      <c r="L60" s="10"/>
      <c r="M60" s="9"/>
      <c r="Q60" s="1" t="s">
        <v>102</v>
      </c>
    </row>
    <row r="61" spans="1:48" ht="27" customHeight="1" x14ac:dyDescent="0.3">
      <c r="A61" s="9"/>
      <c r="B61" s="9"/>
      <c r="C61" s="9"/>
      <c r="D61" s="9"/>
      <c r="E61" s="10"/>
      <c r="F61" s="10"/>
      <c r="G61" s="10"/>
      <c r="H61" s="10"/>
      <c r="I61" s="10"/>
      <c r="J61" s="10"/>
      <c r="K61" s="10"/>
      <c r="L61" s="10"/>
      <c r="M61" s="9"/>
      <c r="Q61" s="1" t="s">
        <v>102</v>
      </c>
    </row>
    <row r="62" spans="1:48" ht="27" customHeight="1" x14ac:dyDescent="0.3">
      <c r="A62" s="9"/>
      <c r="B62" s="9"/>
      <c r="C62" s="9"/>
      <c r="D62" s="9"/>
      <c r="E62" s="10"/>
      <c r="F62" s="10"/>
      <c r="G62" s="10"/>
      <c r="H62" s="10"/>
      <c r="I62" s="10"/>
      <c r="J62" s="10"/>
      <c r="K62" s="10"/>
      <c r="L62" s="10"/>
      <c r="M62" s="9"/>
      <c r="Q62" s="1" t="s">
        <v>102</v>
      </c>
    </row>
    <row r="63" spans="1:48" ht="27" customHeight="1" x14ac:dyDescent="0.3">
      <c r="A63" s="9"/>
      <c r="B63" s="9"/>
      <c r="C63" s="9"/>
      <c r="D63" s="9"/>
      <c r="E63" s="10"/>
      <c r="F63" s="10"/>
      <c r="G63" s="10"/>
      <c r="H63" s="10"/>
      <c r="I63" s="10"/>
      <c r="J63" s="10"/>
      <c r="K63" s="10"/>
      <c r="L63" s="10"/>
      <c r="M63" s="9"/>
      <c r="Q63" s="1" t="s">
        <v>102</v>
      </c>
    </row>
    <row r="64" spans="1:48" ht="27" customHeight="1" x14ac:dyDescent="0.3">
      <c r="A64" s="9"/>
      <c r="B64" s="9"/>
      <c r="C64" s="9"/>
      <c r="D64" s="9"/>
      <c r="E64" s="10"/>
      <c r="F64" s="10"/>
      <c r="G64" s="10"/>
      <c r="H64" s="10"/>
      <c r="I64" s="10"/>
      <c r="J64" s="10"/>
      <c r="K64" s="10"/>
      <c r="L64" s="10"/>
      <c r="M64" s="9"/>
      <c r="Q64" s="1" t="s">
        <v>102</v>
      </c>
    </row>
    <row r="65" spans="1:17" ht="27" customHeight="1" x14ac:dyDescent="0.3">
      <c r="A65" s="9"/>
      <c r="B65" s="9"/>
      <c r="C65" s="9"/>
      <c r="D65" s="9"/>
      <c r="E65" s="10"/>
      <c r="F65" s="10"/>
      <c r="G65" s="10"/>
      <c r="H65" s="10"/>
      <c r="I65" s="10"/>
      <c r="J65" s="10"/>
      <c r="K65" s="10"/>
      <c r="L65" s="10"/>
      <c r="M65" s="9"/>
      <c r="Q65" s="1" t="s">
        <v>102</v>
      </c>
    </row>
    <row r="66" spans="1:17" ht="27" customHeight="1" x14ac:dyDescent="0.3">
      <c r="A66" s="9"/>
      <c r="B66" s="9"/>
      <c r="C66" s="9"/>
      <c r="D66" s="9"/>
      <c r="E66" s="10"/>
      <c r="F66" s="10"/>
      <c r="G66" s="10"/>
      <c r="H66" s="10"/>
      <c r="I66" s="10"/>
      <c r="J66" s="10"/>
      <c r="K66" s="10"/>
      <c r="L66" s="10"/>
      <c r="M66" s="9"/>
      <c r="Q66" s="1" t="s">
        <v>102</v>
      </c>
    </row>
    <row r="67" spans="1:17" ht="27" customHeight="1" x14ac:dyDescent="0.3">
      <c r="A67" s="9"/>
      <c r="B67" s="9"/>
      <c r="C67" s="9"/>
      <c r="D67" s="9"/>
      <c r="E67" s="10"/>
      <c r="F67" s="10"/>
      <c r="G67" s="10"/>
      <c r="H67" s="10"/>
      <c r="I67" s="10"/>
      <c r="J67" s="10"/>
      <c r="K67" s="10"/>
      <c r="L67" s="10"/>
      <c r="M67" s="9"/>
      <c r="Q67" s="1" t="s">
        <v>102</v>
      </c>
    </row>
    <row r="68" spans="1:17" ht="27" customHeight="1" x14ac:dyDescent="0.3">
      <c r="A68" s="9"/>
      <c r="B68" s="9"/>
      <c r="C68" s="9"/>
      <c r="D68" s="9"/>
      <c r="E68" s="10"/>
      <c r="F68" s="10"/>
      <c r="G68" s="10"/>
      <c r="H68" s="10"/>
      <c r="I68" s="10"/>
      <c r="J68" s="10"/>
      <c r="K68" s="10"/>
      <c r="L68" s="10"/>
      <c r="M68" s="9"/>
      <c r="Q68" s="1" t="s">
        <v>102</v>
      </c>
    </row>
    <row r="69" spans="1:17" ht="27" customHeight="1" x14ac:dyDescent="0.3">
      <c r="A69" s="9"/>
      <c r="B69" s="9"/>
      <c r="C69" s="9"/>
      <c r="D69" s="9"/>
      <c r="E69" s="10"/>
      <c r="F69" s="10"/>
      <c r="G69" s="10"/>
      <c r="H69" s="10"/>
      <c r="I69" s="10"/>
      <c r="J69" s="10"/>
      <c r="K69" s="10"/>
      <c r="L69" s="10"/>
      <c r="M69" s="9"/>
      <c r="Q69" s="1" t="s">
        <v>102</v>
      </c>
    </row>
    <row r="70" spans="1:17" ht="27" customHeight="1" x14ac:dyDescent="0.3">
      <c r="A70" s="9"/>
      <c r="B70" s="9"/>
      <c r="C70" s="9"/>
      <c r="D70" s="9"/>
      <c r="E70" s="10"/>
      <c r="F70" s="10"/>
      <c r="G70" s="10"/>
      <c r="H70" s="10"/>
      <c r="I70" s="10"/>
      <c r="J70" s="10"/>
      <c r="K70" s="10"/>
      <c r="L70" s="10"/>
      <c r="M70" s="9"/>
      <c r="Q70" s="1" t="s">
        <v>102</v>
      </c>
    </row>
    <row r="71" spans="1:17" ht="27" customHeight="1" x14ac:dyDescent="0.3">
      <c r="A71" s="9"/>
      <c r="B71" s="9"/>
      <c r="C71" s="9"/>
      <c r="D71" s="9"/>
      <c r="E71" s="10"/>
      <c r="F71" s="10"/>
      <c r="G71" s="10"/>
      <c r="H71" s="10"/>
      <c r="I71" s="10"/>
      <c r="J71" s="10"/>
      <c r="K71" s="10"/>
      <c r="L71" s="10"/>
      <c r="M71" s="9"/>
      <c r="Q71" s="1" t="s">
        <v>102</v>
      </c>
    </row>
    <row r="72" spans="1:17" ht="27" customHeight="1" x14ac:dyDescent="0.3">
      <c r="A72" s="9"/>
      <c r="B72" s="9"/>
      <c r="C72" s="9"/>
      <c r="D72" s="9"/>
      <c r="E72" s="10"/>
      <c r="F72" s="10"/>
      <c r="G72" s="10"/>
      <c r="H72" s="10"/>
      <c r="I72" s="10"/>
      <c r="J72" s="10"/>
      <c r="K72" s="10"/>
      <c r="L72" s="10"/>
      <c r="M72" s="9"/>
      <c r="Q72" s="1" t="s">
        <v>102</v>
      </c>
    </row>
    <row r="73" spans="1:17" ht="27" customHeight="1" x14ac:dyDescent="0.3">
      <c r="A73" s="9"/>
      <c r="B73" s="9"/>
      <c r="C73" s="9"/>
      <c r="D73" s="9"/>
      <c r="E73" s="10"/>
      <c r="F73" s="10"/>
      <c r="G73" s="10"/>
      <c r="H73" s="10"/>
      <c r="I73" s="10"/>
      <c r="J73" s="10"/>
      <c r="K73" s="10"/>
      <c r="L73" s="10"/>
      <c r="M73" s="9"/>
      <c r="Q73" s="1" t="s">
        <v>102</v>
      </c>
    </row>
    <row r="74" spans="1:17" ht="27" customHeight="1" x14ac:dyDescent="0.3">
      <c r="A74" s="9"/>
      <c r="B74" s="9"/>
      <c r="C74" s="9"/>
      <c r="D74" s="9"/>
      <c r="E74" s="10"/>
      <c r="F74" s="10"/>
      <c r="G74" s="10"/>
      <c r="H74" s="10"/>
      <c r="I74" s="10"/>
      <c r="J74" s="10"/>
      <c r="K74" s="10"/>
      <c r="L74" s="10"/>
      <c r="M74" s="9"/>
      <c r="Q74" s="1" t="s">
        <v>102</v>
      </c>
    </row>
    <row r="75" spans="1:17" ht="27" customHeight="1" x14ac:dyDescent="0.3">
      <c r="A75" s="9"/>
      <c r="B75" s="9"/>
      <c r="C75" s="9"/>
      <c r="D75" s="9"/>
      <c r="E75" s="10"/>
      <c r="F75" s="10"/>
      <c r="G75" s="10"/>
      <c r="H75" s="10"/>
      <c r="I75" s="10"/>
      <c r="J75" s="10"/>
      <c r="K75" s="10"/>
      <c r="L75" s="10"/>
      <c r="M75" s="9"/>
      <c r="Q75" s="1" t="s">
        <v>102</v>
      </c>
    </row>
    <row r="76" spans="1:17" ht="27" customHeight="1" x14ac:dyDescent="0.3">
      <c r="A76" s="9"/>
      <c r="B76" s="9"/>
      <c r="C76" s="9"/>
      <c r="D76" s="9"/>
      <c r="E76" s="10"/>
      <c r="F76" s="10"/>
      <c r="G76" s="10"/>
      <c r="H76" s="10"/>
      <c r="I76" s="10"/>
      <c r="J76" s="10"/>
      <c r="K76" s="10"/>
      <c r="L76" s="10"/>
      <c r="M76" s="9"/>
      <c r="Q76" s="1" t="s">
        <v>102</v>
      </c>
    </row>
    <row r="77" spans="1:17" ht="27" customHeight="1" x14ac:dyDescent="0.3">
      <c r="A77" s="9"/>
      <c r="B77" s="9"/>
      <c r="C77" s="9"/>
      <c r="D77" s="9"/>
      <c r="E77" s="10"/>
      <c r="F77" s="10"/>
      <c r="G77" s="10"/>
      <c r="H77" s="10"/>
      <c r="I77" s="10"/>
      <c r="J77" s="10"/>
      <c r="K77" s="10"/>
      <c r="L77" s="10"/>
      <c r="M77" s="9"/>
      <c r="Q77" s="1" t="s">
        <v>102</v>
      </c>
    </row>
    <row r="78" spans="1:17" ht="27" customHeight="1" x14ac:dyDescent="0.3">
      <c r="A78" s="9"/>
      <c r="B78" s="9"/>
      <c r="C78" s="9"/>
      <c r="D78" s="9"/>
      <c r="E78" s="10"/>
      <c r="F78" s="10"/>
      <c r="G78" s="10"/>
      <c r="H78" s="10"/>
      <c r="I78" s="10"/>
      <c r="J78" s="10"/>
      <c r="K78" s="10"/>
      <c r="L78" s="10"/>
      <c r="M78" s="9"/>
      <c r="Q78" s="1" t="s">
        <v>102</v>
      </c>
    </row>
    <row r="79" spans="1:17" ht="27" customHeight="1" x14ac:dyDescent="0.3">
      <c r="A79" s="9"/>
      <c r="B79" s="9"/>
      <c r="C79" s="9"/>
      <c r="D79" s="9"/>
      <c r="E79" s="10"/>
      <c r="F79" s="10"/>
      <c r="G79" s="10"/>
      <c r="H79" s="10"/>
      <c r="I79" s="10"/>
      <c r="J79" s="10"/>
      <c r="K79" s="10"/>
      <c r="L79" s="10"/>
      <c r="M79" s="9"/>
      <c r="Q79" s="1" t="s">
        <v>102</v>
      </c>
    </row>
    <row r="80" spans="1:17" ht="27" customHeight="1" x14ac:dyDescent="0.3">
      <c r="A80" s="9"/>
      <c r="B80" s="9"/>
      <c r="C80" s="9"/>
      <c r="D80" s="9"/>
      <c r="E80" s="10"/>
      <c r="F80" s="10"/>
      <c r="G80" s="10"/>
      <c r="H80" s="10"/>
      <c r="I80" s="10"/>
      <c r="J80" s="10"/>
      <c r="K80" s="10"/>
      <c r="L80" s="10"/>
      <c r="M80" s="9"/>
      <c r="Q80" s="1" t="s">
        <v>102</v>
      </c>
    </row>
    <row r="81" spans="1:48" ht="27" customHeight="1" x14ac:dyDescent="0.3">
      <c r="A81" s="11" t="s">
        <v>83</v>
      </c>
      <c r="B81" s="9"/>
      <c r="C81" s="9"/>
      <c r="D81" s="9"/>
      <c r="E81" s="10"/>
      <c r="F81" s="10"/>
      <c r="G81" s="10"/>
      <c r="H81" s="10"/>
      <c r="I81" s="10"/>
      <c r="J81" s="10"/>
      <c r="K81" s="10"/>
      <c r="L81" s="10"/>
      <c r="M81" s="9"/>
      <c r="N81" t="s">
        <v>84</v>
      </c>
    </row>
    <row r="82" spans="1:48" ht="27" customHeight="1" x14ac:dyDescent="0.3">
      <c r="A82" s="11" t="s">
        <v>108</v>
      </c>
      <c r="B82" s="11" t="s">
        <v>58</v>
      </c>
      <c r="C82" s="9"/>
      <c r="D82" s="9"/>
      <c r="E82" s="10"/>
      <c r="F82" s="10"/>
      <c r="G82" s="10"/>
      <c r="H82" s="10"/>
      <c r="I82" s="10"/>
      <c r="J82" s="10"/>
      <c r="K82" s="10"/>
      <c r="L82" s="10"/>
      <c r="M82" s="9"/>
      <c r="Q82" s="1" t="s">
        <v>109</v>
      </c>
    </row>
    <row r="83" spans="1:48" ht="27" customHeight="1" x14ac:dyDescent="0.3">
      <c r="A83" s="11" t="s">
        <v>110</v>
      </c>
      <c r="B83" s="11" t="s">
        <v>111</v>
      </c>
      <c r="C83" s="11" t="s">
        <v>76</v>
      </c>
      <c r="D83" s="9">
        <v>23</v>
      </c>
      <c r="E83" s="10"/>
      <c r="F83" s="10"/>
      <c r="G83" s="10"/>
      <c r="H83" s="10"/>
      <c r="I83" s="10"/>
      <c r="J83" s="10"/>
      <c r="K83" s="10"/>
      <c r="L83" s="10"/>
      <c r="M83" s="11"/>
      <c r="N83" s="1" t="s">
        <v>112</v>
      </c>
      <c r="O83" s="1" t="s">
        <v>52</v>
      </c>
      <c r="P83" s="1" t="s">
        <v>52</v>
      </c>
      <c r="Q83" s="1" t="s">
        <v>109</v>
      </c>
      <c r="R83" s="1" t="s">
        <v>64</v>
      </c>
      <c r="S83" s="1" t="s">
        <v>64</v>
      </c>
      <c r="T83" s="1" t="s">
        <v>63</v>
      </c>
      <c r="AR83" s="1" t="s">
        <v>52</v>
      </c>
      <c r="AS83" s="1" t="s">
        <v>52</v>
      </c>
      <c r="AU83" s="1" t="s">
        <v>113</v>
      </c>
      <c r="AV83">
        <v>21</v>
      </c>
    </row>
    <row r="84" spans="1:48" ht="27" customHeight="1" x14ac:dyDescent="0.3">
      <c r="A84" s="11" t="s">
        <v>110</v>
      </c>
      <c r="B84" s="11" t="s">
        <v>114</v>
      </c>
      <c r="C84" s="11" t="s">
        <v>76</v>
      </c>
      <c r="D84" s="9">
        <v>56</v>
      </c>
      <c r="E84" s="10"/>
      <c r="F84" s="10"/>
      <c r="G84" s="10"/>
      <c r="H84" s="10"/>
      <c r="I84" s="10"/>
      <c r="J84" s="10"/>
      <c r="K84" s="10"/>
      <c r="L84" s="10"/>
      <c r="M84" s="11"/>
      <c r="N84" s="1" t="s">
        <v>115</v>
      </c>
      <c r="O84" s="1" t="s">
        <v>52</v>
      </c>
      <c r="P84" s="1" t="s">
        <v>52</v>
      </c>
      <c r="Q84" s="1" t="s">
        <v>109</v>
      </c>
      <c r="R84" s="1" t="s">
        <v>64</v>
      </c>
      <c r="S84" s="1" t="s">
        <v>64</v>
      </c>
      <c r="T84" s="1" t="s">
        <v>63</v>
      </c>
      <c r="AR84" s="1" t="s">
        <v>52</v>
      </c>
      <c r="AS84" s="1" t="s">
        <v>52</v>
      </c>
      <c r="AU84" s="1" t="s">
        <v>116</v>
      </c>
      <c r="AV84">
        <v>22</v>
      </c>
    </row>
    <row r="85" spans="1:48" ht="27" customHeight="1" x14ac:dyDescent="0.3">
      <c r="A85" s="11" t="s">
        <v>117</v>
      </c>
      <c r="B85" s="11" t="s">
        <v>118</v>
      </c>
      <c r="C85" s="11" t="s">
        <v>76</v>
      </c>
      <c r="D85" s="9">
        <v>69</v>
      </c>
      <c r="E85" s="10"/>
      <c r="F85" s="10"/>
      <c r="G85" s="10"/>
      <c r="H85" s="10"/>
      <c r="I85" s="10"/>
      <c r="J85" s="10"/>
      <c r="K85" s="10"/>
      <c r="L85" s="10"/>
      <c r="M85" s="11"/>
      <c r="N85" s="1" t="s">
        <v>119</v>
      </c>
      <c r="O85" s="1" t="s">
        <v>52</v>
      </c>
      <c r="P85" s="1" t="s">
        <v>52</v>
      </c>
      <c r="Q85" s="1" t="s">
        <v>109</v>
      </c>
      <c r="R85" s="1" t="s">
        <v>63</v>
      </c>
      <c r="S85" s="1" t="s">
        <v>64</v>
      </c>
      <c r="T85" s="1" t="s">
        <v>64</v>
      </c>
      <c r="AR85" s="1" t="s">
        <v>52</v>
      </c>
      <c r="AS85" s="1" t="s">
        <v>52</v>
      </c>
      <c r="AU85" s="1" t="s">
        <v>120</v>
      </c>
      <c r="AV85">
        <v>114</v>
      </c>
    </row>
    <row r="86" spans="1:48" ht="27" customHeight="1" x14ac:dyDescent="0.3">
      <c r="A86" s="11" t="s">
        <v>121</v>
      </c>
      <c r="B86" s="11" t="s">
        <v>122</v>
      </c>
      <c r="C86" s="11" t="s">
        <v>76</v>
      </c>
      <c r="D86" s="9">
        <v>19</v>
      </c>
      <c r="E86" s="10"/>
      <c r="F86" s="10"/>
      <c r="G86" s="10"/>
      <c r="H86" s="10"/>
      <c r="I86" s="10"/>
      <c r="J86" s="10"/>
      <c r="K86" s="10"/>
      <c r="L86" s="10"/>
      <c r="M86" s="11"/>
      <c r="N86" s="1" t="s">
        <v>123</v>
      </c>
      <c r="O86" s="1" t="s">
        <v>52</v>
      </c>
      <c r="P86" s="1" t="s">
        <v>52</v>
      </c>
      <c r="Q86" s="1" t="s">
        <v>109</v>
      </c>
      <c r="R86" s="1" t="s">
        <v>63</v>
      </c>
      <c r="S86" s="1" t="s">
        <v>64</v>
      </c>
      <c r="T86" s="1" t="s">
        <v>64</v>
      </c>
      <c r="AR86" s="1" t="s">
        <v>52</v>
      </c>
      <c r="AS86" s="1" t="s">
        <v>52</v>
      </c>
      <c r="AU86" s="1" t="s">
        <v>124</v>
      </c>
      <c r="AV86">
        <v>115</v>
      </c>
    </row>
    <row r="87" spans="1:48" ht="27" customHeight="1" x14ac:dyDescent="0.3">
      <c r="A87" s="11" t="s">
        <v>125</v>
      </c>
      <c r="B87" s="11" t="s">
        <v>126</v>
      </c>
      <c r="C87" s="11" t="s">
        <v>76</v>
      </c>
      <c r="D87" s="9">
        <v>23</v>
      </c>
      <c r="E87" s="10"/>
      <c r="F87" s="10"/>
      <c r="G87" s="10"/>
      <c r="H87" s="10"/>
      <c r="I87" s="10"/>
      <c r="J87" s="10"/>
      <c r="K87" s="10"/>
      <c r="L87" s="10"/>
      <c r="M87" s="11"/>
      <c r="N87" s="1" t="s">
        <v>127</v>
      </c>
      <c r="O87" s="1" t="s">
        <v>52</v>
      </c>
      <c r="P87" s="1" t="s">
        <v>52</v>
      </c>
      <c r="Q87" s="1" t="s">
        <v>109</v>
      </c>
      <c r="R87" s="1" t="s">
        <v>63</v>
      </c>
      <c r="S87" s="1" t="s">
        <v>64</v>
      </c>
      <c r="T87" s="1" t="s">
        <v>64</v>
      </c>
      <c r="AR87" s="1" t="s">
        <v>52</v>
      </c>
      <c r="AS87" s="1" t="s">
        <v>52</v>
      </c>
      <c r="AU87" s="1" t="s">
        <v>128</v>
      </c>
      <c r="AV87">
        <v>116</v>
      </c>
    </row>
    <row r="88" spans="1:48" ht="27" customHeight="1" x14ac:dyDescent="0.3">
      <c r="A88" s="9"/>
      <c r="B88" s="9"/>
      <c r="C88" s="9"/>
      <c r="D88" s="9"/>
      <c r="E88" s="10"/>
      <c r="F88" s="10"/>
      <c r="G88" s="10"/>
      <c r="H88" s="10"/>
      <c r="I88" s="10"/>
      <c r="J88" s="10"/>
      <c r="K88" s="10"/>
      <c r="L88" s="10"/>
      <c r="M88" s="9"/>
      <c r="Q88" s="1" t="s">
        <v>109</v>
      </c>
    </row>
    <row r="89" spans="1:48" ht="27" customHeight="1" x14ac:dyDescent="0.3">
      <c r="A89" s="9"/>
      <c r="B89" s="9"/>
      <c r="C89" s="9"/>
      <c r="D89" s="9"/>
      <c r="E89" s="10"/>
      <c r="F89" s="10"/>
      <c r="G89" s="10"/>
      <c r="H89" s="10"/>
      <c r="I89" s="10"/>
      <c r="J89" s="10"/>
      <c r="K89" s="10"/>
      <c r="L89" s="10"/>
      <c r="M89" s="9"/>
      <c r="Q89" s="1" t="s">
        <v>109</v>
      </c>
    </row>
    <row r="90" spans="1:48" ht="27" customHeight="1" x14ac:dyDescent="0.3">
      <c r="A90" s="9"/>
      <c r="B90" s="9"/>
      <c r="C90" s="9"/>
      <c r="D90" s="9"/>
      <c r="E90" s="10"/>
      <c r="F90" s="10"/>
      <c r="G90" s="10"/>
      <c r="H90" s="10"/>
      <c r="I90" s="10"/>
      <c r="J90" s="10"/>
      <c r="K90" s="10"/>
      <c r="L90" s="10"/>
      <c r="M90" s="9"/>
      <c r="Q90" s="1" t="s">
        <v>109</v>
      </c>
    </row>
    <row r="91" spans="1:48" ht="27" customHeight="1" x14ac:dyDescent="0.3">
      <c r="A91" s="9"/>
      <c r="B91" s="9"/>
      <c r="C91" s="9"/>
      <c r="D91" s="9"/>
      <c r="E91" s="10"/>
      <c r="F91" s="10"/>
      <c r="G91" s="10"/>
      <c r="H91" s="10"/>
      <c r="I91" s="10"/>
      <c r="J91" s="10"/>
      <c r="K91" s="10"/>
      <c r="L91" s="10"/>
      <c r="M91" s="9"/>
      <c r="Q91" s="1" t="s">
        <v>109</v>
      </c>
    </row>
    <row r="92" spans="1:48" ht="27" customHeight="1" x14ac:dyDescent="0.3">
      <c r="A92" s="9"/>
      <c r="B92" s="9"/>
      <c r="C92" s="9"/>
      <c r="D92" s="9"/>
      <c r="E92" s="10"/>
      <c r="F92" s="10"/>
      <c r="G92" s="10"/>
      <c r="H92" s="10"/>
      <c r="I92" s="10"/>
      <c r="J92" s="10"/>
      <c r="K92" s="10"/>
      <c r="L92" s="10"/>
      <c r="M92" s="9"/>
      <c r="Q92" s="1" t="s">
        <v>109</v>
      </c>
    </row>
    <row r="93" spans="1:48" ht="27" customHeight="1" x14ac:dyDescent="0.3">
      <c r="A93" s="9"/>
      <c r="B93" s="9"/>
      <c r="C93" s="9"/>
      <c r="D93" s="9"/>
      <c r="E93" s="10"/>
      <c r="F93" s="10"/>
      <c r="G93" s="10"/>
      <c r="H93" s="10"/>
      <c r="I93" s="10"/>
      <c r="J93" s="10"/>
      <c r="K93" s="10"/>
      <c r="L93" s="10"/>
      <c r="M93" s="9"/>
      <c r="Q93" s="1" t="s">
        <v>109</v>
      </c>
    </row>
    <row r="94" spans="1:48" ht="27" customHeight="1" x14ac:dyDescent="0.3">
      <c r="A94" s="9"/>
      <c r="B94" s="9"/>
      <c r="C94" s="9"/>
      <c r="D94" s="9"/>
      <c r="E94" s="10"/>
      <c r="F94" s="10"/>
      <c r="G94" s="10"/>
      <c r="H94" s="10"/>
      <c r="I94" s="10"/>
      <c r="J94" s="10"/>
      <c r="K94" s="10"/>
      <c r="L94" s="10"/>
      <c r="M94" s="9"/>
      <c r="Q94" s="1" t="s">
        <v>109</v>
      </c>
    </row>
    <row r="95" spans="1:48" ht="27" customHeight="1" x14ac:dyDescent="0.3">
      <c r="A95" s="9"/>
      <c r="B95" s="9"/>
      <c r="C95" s="9"/>
      <c r="D95" s="9"/>
      <c r="E95" s="10"/>
      <c r="F95" s="10"/>
      <c r="G95" s="10"/>
      <c r="H95" s="10"/>
      <c r="I95" s="10"/>
      <c r="J95" s="10"/>
      <c r="K95" s="10"/>
      <c r="L95" s="10"/>
      <c r="M95" s="9"/>
      <c r="Q95" s="1" t="s">
        <v>109</v>
      </c>
    </row>
    <row r="96" spans="1:48" ht="27" customHeight="1" x14ac:dyDescent="0.3">
      <c r="A96" s="9"/>
      <c r="B96" s="9"/>
      <c r="C96" s="9"/>
      <c r="D96" s="9"/>
      <c r="E96" s="10"/>
      <c r="F96" s="10"/>
      <c r="G96" s="10"/>
      <c r="H96" s="10"/>
      <c r="I96" s="10"/>
      <c r="J96" s="10"/>
      <c r="K96" s="10"/>
      <c r="L96" s="10"/>
      <c r="M96" s="9"/>
      <c r="Q96" s="1" t="s">
        <v>109</v>
      </c>
    </row>
    <row r="97" spans="1:48" ht="27" customHeight="1" x14ac:dyDescent="0.3">
      <c r="A97" s="9"/>
      <c r="B97" s="9"/>
      <c r="C97" s="9"/>
      <c r="D97" s="9"/>
      <c r="E97" s="10"/>
      <c r="F97" s="10"/>
      <c r="G97" s="10"/>
      <c r="H97" s="10"/>
      <c r="I97" s="10"/>
      <c r="J97" s="10"/>
      <c r="K97" s="10"/>
      <c r="L97" s="10"/>
      <c r="M97" s="9"/>
      <c r="Q97" s="1" t="s">
        <v>109</v>
      </c>
    </row>
    <row r="98" spans="1:48" ht="27" customHeight="1" x14ac:dyDescent="0.3">
      <c r="A98" s="9"/>
      <c r="B98" s="9"/>
      <c r="C98" s="9"/>
      <c r="D98" s="9"/>
      <c r="E98" s="10"/>
      <c r="F98" s="10"/>
      <c r="G98" s="10"/>
      <c r="H98" s="10"/>
      <c r="I98" s="10"/>
      <c r="J98" s="10"/>
      <c r="K98" s="10"/>
      <c r="L98" s="10"/>
      <c r="M98" s="9"/>
      <c r="Q98" s="1" t="s">
        <v>109</v>
      </c>
    </row>
    <row r="99" spans="1:48" ht="27" customHeight="1" x14ac:dyDescent="0.3">
      <c r="A99" s="9"/>
      <c r="B99" s="9"/>
      <c r="C99" s="9"/>
      <c r="D99" s="9"/>
      <c r="E99" s="10"/>
      <c r="F99" s="10"/>
      <c r="G99" s="10"/>
      <c r="H99" s="10"/>
      <c r="I99" s="10"/>
      <c r="J99" s="10"/>
      <c r="K99" s="10"/>
      <c r="L99" s="10"/>
      <c r="M99" s="9"/>
      <c r="Q99" s="1" t="s">
        <v>109</v>
      </c>
    </row>
    <row r="100" spans="1:48" ht="27" customHeight="1" x14ac:dyDescent="0.3">
      <c r="A100" s="9"/>
      <c r="B100" s="9"/>
      <c r="C100" s="9"/>
      <c r="D100" s="9"/>
      <c r="E100" s="10"/>
      <c r="F100" s="10"/>
      <c r="G100" s="10"/>
      <c r="H100" s="10"/>
      <c r="I100" s="10"/>
      <c r="J100" s="10"/>
      <c r="K100" s="10"/>
      <c r="L100" s="10"/>
      <c r="M100" s="9"/>
      <c r="Q100" s="1" t="s">
        <v>109</v>
      </c>
    </row>
    <row r="101" spans="1:48" ht="27" customHeight="1" x14ac:dyDescent="0.3">
      <c r="A101" s="9"/>
      <c r="B101" s="9"/>
      <c r="C101" s="9"/>
      <c r="D101" s="9"/>
      <c r="E101" s="10"/>
      <c r="F101" s="10"/>
      <c r="G101" s="10"/>
      <c r="H101" s="10"/>
      <c r="I101" s="10"/>
      <c r="J101" s="10"/>
      <c r="K101" s="10"/>
      <c r="L101" s="10"/>
      <c r="M101" s="9"/>
      <c r="Q101" s="1" t="s">
        <v>109</v>
      </c>
    </row>
    <row r="102" spans="1:48" ht="27" customHeight="1" x14ac:dyDescent="0.3">
      <c r="A102" s="9"/>
      <c r="B102" s="9"/>
      <c r="C102" s="9"/>
      <c r="D102" s="9"/>
      <c r="E102" s="10"/>
      <c r="F102" s="10"/>
      <c r="G102" s="10"/>
      <c r="H102" s="10"/>
      <c r="I102" s="10"/>
      <c r="J102" s="10"/>
      <c r="K102" s="10"/>
      <c r="L102" s="10"/>
      <c r="M102" s="9"/>
      <c r="Q102" s="1" t="s">
        <v>109</v>
      </c>
    </row>
    <row r="103" spans="1:48" ht="27" customHeight="1" x14ac:dyDescent="0.3">
      <c r="A103" s="9"/>
      <c r="B103" s="9"/>
      <c r="C103" s="9"/>
      <c r="D103" s="9"/>
      <c r="E103" s="10"/>
      <c r="F103" s="10"/>
      <c r="G103" s="10"/>
      <c r="H103" s="10"/>
      <c r="I103" s="10"/>
      <c r="J103" s="10"/>
      <c r="K103" s="10"/>
      <c r="L103" s="10"/>
      <c r="M103" s="9"/>
      <c r="Q103" s="1" t="s">
        <v>109</v>
      </c>
    </row>
    <row r="104" spans="1:48" ht="27" customHeight="1" x14ac:dyDescent="0.3">
      <c r="A104" s="9"/>
      <c r="B104" s="9"/>
      <c r="C104" s="9"/>
      <c r="D104" s="9"/>
      <c r="E104" s="10"/>
      <c r="F104" s="10"/>
      <c r="G104" s="10"/>
      <c r="H104" s="10"/>
      <c r="I104" s="10"/>
      <c r="J104" s="10"/>
      <c r="K104" s="10"/>
      <c r="L104" s="10"/>
      <c r="M104" s="9"/>
      <c r="Q104" s="1" t="s">
        <v>109</v>
      </c>
    </row>
    <row r="105" spans="1:48" ht="27" customHeight="1" x14ac:dyDescent="0.3">
      <c r="A105" s="9"/>
      <c r="B105" s="9"/>
      <c r="C105" s="9"/>
      <c r="D105" s="9"/>
      <c r="E105" s="10"/>
      <c r="F105" s="10"/>
      <c r="G105" s="10"/>
      <c r="H105" s="10"/>
      <c r="I105" s="10"/>
      <c r="J105" s="10"/>
      <c r="K105" s="10"/>
      <c r="L105" s="10"/>
      <c r="M105" s="9"/>
      <c r="Q105" s="1" t="s">
        <v>109</v>
      </c>
    </row>
    <row r="106" spans="1:48" ht="27" customHeight="1" x14ac:dyDescent="0.3">
      <c r="A106" s="9"/>
      <c r="B106" s="9"/>
      <c r="C106" s="9"/>
      <c r="D106" s="9"/>
      <c r="E106" s="10"/>
      <c r="F106" s="10"/>
      <c r="G106" s="10"/>
      <c r="H106" s="10"/>
      <c r="I106" s="10"/>
      <c r="J106" s="10"/>
      <c r="K106" s="10"/>
      <c r="L106" s="10"/>
      <c r="M106" s="9"/>
      <c r="Q106" s="1" t="s">
        <v>109</v>
      </c>
    </row>
    <row r="107" spans="1:48" ht="27" customHeight="1" x14ac:dyDescent="0.3">
      <c r="A107" s="11" t="s">
        <v>83</v>
      </c>
      <c r="B107" s="9"/>
      <c r="C107" s="9"/>
      <c r="D107" s="9"/>
      <c r="E107" s="10"/>
      <c r="F107" s="10"/>
      <c r="G107" s="10"/>
      <c r="H107" s="10"/>
      <c r="I107" s="10"/>
      <c r="J107" s="10"/>
      <c r="K107" s="10"/>
      <c r="L107" s="10"/>
      <c r="M107" s="9"/>
      <c r="N107" t="s">
        <v>84</v>
      </c>
    </row>
    <row r="108" spans="1:48" ht="27" customHeight="1" x14ac:dyDescent="0.3">
      <c r="A108" s="11" t="s">
        <v>129</v>
      </c>
      <c r="B108" s="11" t="s">
        <v>58</v>
      </c>
      <c r="C108" s="9"/>
      <c r="D108" s="9"/>
      <c r="E108" s="10"/>
      <c r="F108" s="10"/>
      <c r="G108" s="10"/>
      <c r="H108" s="10"/>
      <c r="I108" s="10"/>
      <c r="J108" s="10"/>
      <c r="K108" s="10"/>
      <c r="L108" s="10"/>
      <c r="M108" s="9"/>
      <c r="Q108" s="1" t="s">
        <v>130</v>
      </c>
    </row>
    <row r="109" spans="1:48" ht="27" customHeight="1" x14ac:dyDescent="0.3">
      <c r="A109" s="11" t="s">
        <v>131</v>
      </c>
      <c r="B109" s="11" t="s">
        <v>132</v>
      </c>
      <c r="C109" s="11" t="s">
        <v>76</v>
      </c>
      <c r="D109" s="9">
        <v>156</v>
      </c>
      <c r="E109" s="10"/>
      <c r="F109" s="10"/>
      <c r="G109" s="10"/>
      <c r="H109" s="10"/>
      <c r="I109" s="10"/>
      <c r="J109" s="10"/>
      <c r="K109" s="10"/>
      <c r="L109" s="10"/>
      <c r="M109" s="11"/>
      <c r="N109" s="1" t="s">
        <v>133</v>
      </c>
      <c r="O109" s="1" t="s">
        <v>52</v>
      </c>
      <c r="P109" s="1" t="s">
        <v>52</v>
      </c>
      <c r="Q109" s="1" t="s">
        <v>130</v>
      </c>
      <c r="R109" s="1" t="s">
        <v>64</v>
      </c>
      <c r="S109" s="1" t="s">
        <v>64</v>
      </c>
      <c r="T109" s="1" t="s">
        <v>63</v>
      </c>
      <c r="AR109" s="1" t="s">
        <v>52</v>
      </c>
      <c r="AS109" s="1" t="s">
        <v>52</v>
      </c>
      <c r="AU109" s="1" t="s">
        <v>134</v>
      </c>
      <c r="AV109">
        <v>27</v>
      </c>
    </row>
    <row r="110" spans="1:48" ht="27" customHeight="1" x14ac:dyDescent="0.3">
      <c r="A110" s="11" t="s">
        <v>135</v>
      </c>
      <c r="B110" s="11" t="s">
        <v>136</v>
      </c>
      <c r="C110" s="11" t="s">
        <v>76</v>
      </c>
      <c r="D110" s="9">
        <v>242</v>
      </c>
      <c r="E110" s="10"/>
      <c r="F110" s="10"/>
      <c r="G110" s="10"/>
      <c r="H110" s="10"/>
      <c r="I110" s="10"/>
      <c r="J110" s="10"/>
      <c r="K110" s="10"/>
      <c r="L110" s="10"/>
      <c r="M110" s="11"/>
      <c r="N110" s="1" t="s">
        <v>137</v>
      </c>
      <c r="O110" s="1" t="s">
        <v>52</v>
      </c>
      <c r="P110" s="1" t="s">
        <v>52</v>
      </c>
      <c r="Q110" s="1" t="s">
        <v>130</v>
      </c>
      <c r="R110" s="1" t="s">
        <v>64</v>
      </c>
      <c r="S110" s="1" t="s">
        <v>64</v>
      </c>
      <c r="T110" s="1" t="s">
        <v>63</v>
      </c>
      <c r="AR110" s="1" t="s">
        <v>52</v>
      </c>
      <c r="AS110" s="1" t="s">
        <v>52</v>
      </c>
      <c r="AU110" s="1" t="s">
        <v>138</v>
      </c>
      <c r="AV110">
        <v>28</v>
      </c>
    </row>
    <row r="111" spans="1:48" ht="27" customHeight="1" x14ac:dyDescent="0.3">
      <c r="A111" s="11" t="s">
        <v>139</v>
      </c>
      <c r="B111" s="11" t="s">
        <v>140</v>
      </c>
      <c r="C111" s="11" t="s">
        <v>76</v>
      </c>
      <c r="D111" s="9">
        <v>42</v>
      </c>
      <c r="E111" s="10"/>
      <c r="F111" s="10"/>
      <c r="G111" s="10"/>
      <c r="H111" s="10"/>
      <c r="I111" s="10"/>
      <c r="J111" s="10"/>
      <c r="K111" s="10"/>
      <c r="L111" s="10"/>
      <c r="M111" s="11"/>
      <c r="N111" s="1" t="s">
        <v>141</v>
      </c>
      <c r="O111" s="1" t="s">
        <v>52</v>
      </c>
      <c r="P111" s="1" t="s">
        <v>52</v>
      </c>
      <c r="Q111" s="1" t="s">
        <v>130</v>
      </c>
      <c r="R111" s="1" t="s">
        <v>64</v>
      </c>
      <c r="S111" s="1" t="s">
        <v>64</v>
      </c>
      <c r="T111" s="1" t="s">
        <v>63</v>
      </c>
      <c r="AR111" s="1" t="s">
        <v>52</v>
      </c>
      <c r="AS111" s="1" t="s">
        <v>52</v>
      </c>
      <c r="AU111" s="1" t="s">
        <v>142</v>
      </c>
      <c r="AV111">
        <v>126</v>
      </c>
    </row>
    <row r="112" spans="1:48" ht="27" customHeight="1" x14ac:dyDescent="0.3">
      <c r="A112" s="11" t="s">
        <v>143</v>
      </c>
      <c r="B112" s="11" t="s">
        <v>144</v>
      </c>
      <c r="C112" s="11" t="s">
        <v>76</v>
      </c>
      <c r="D112" s="9">
        <v>152</v>
      </c>
      <c r="E112" s="10"/>
      <c r="F112" s="10"/>
      <c r="G112" s="10"/>
      <c r="H112" s="10"/>
      <c r="I112" s="10"/>
      <c r="J112" s="10"/>
      <c r="K112" s="10"/>
      <c r="L112" s="10"/>
      <c r="M112" s="11"/>
      <c r="N112" s="1" t="s">
        <v>145</v>
      </c>
      <c r="O112" s="1" t="s">
        <v>52</v>
      </c>
      <c r="P112" s="1" t="s">
        <v>52</v>
      </c>
      <c r="Q112" s="1" t="s">
        <v>130</v>
      </c>
      <c r="R112" s="1" t="s">
        <v>64</v>
      </c>
      <c r="S112" s="1" t="s">
        <v>64</v>
      </c>
      <c r="T112" s="1" t="s">
        <v>63</v>
      </c>
      <c r="AR112" s="1" t="s">
        <v>52</v>
      </c>
      <c r="AS112" s="1" t="s">
        <v>52</v>
      </c>
      <c r="AU112" s="1" t="s">
        <v>146</v>
      </c>
      <c r="AV112">
        <v>30</v>
      </c>
    </row>
    <row r="113" spans="1:48" ht="27" customHeight="1" x14ac:dyDescent="0.3">
      <c r="A113" s="11" t="s">
        <v>147</v>
      </c>
      <c r="B113" s="11" t="s">
        <v>148</v>
      </c>
      <c r="C113" s="11" t="s">
        <v>76</v>
      </c>
      <c r="D113" s="9">
        <v>7</v>
      </c>
      <c r="E113" s="10"/>
      <c r="F113" s="10"/>
      <c r="G113" s="10"/>
      <c r="H113" s="10"/>
      <c r="I113" s="10"/>
      <c r="J113" s="10"/>
      <c r="K113" s="10"/>
      <c r="L113" s="10"/>
      <c r="M113" s="11"/>
      <c r="N113" s="1" t="s">
        <v>149</v>
      </c>
      <c r="O113" s="1" t="s">
        <v>52</v>
      </c>
      <c r="P113" s="1" t="s">
        <v>52</v>
      </c>
      <c r="Q113" s="1" t="s">
        <v>130</v>
      </c>
      <c r="R113" s="1" t="s">
        <v>63</v>
      </c>
      <c r="S113" s="1" t="s">
        <v>64</v>
      </c>
      <c r="T113" s="1" t="s">
        <v>64</v>
      </c>
      <c r="AR113" s="1" t="s">
        <v>52</v>
      </c>
      <c r="AS113" s="1" t="s">
        <v>52</v>
      </c>
      <c r="AU113" s="1" t="s">
        <v>150</v>
      </c>
      <c r="AV113">
        <v>31</v>
      </c>
    </row>
    <row r="114" spans="1:48" ht="27" customHeight="1" x14ac:dyDescent="0.3">
      <c r="A114" s="11" t="s">
        <v>151</v>
      </c>
      <c r="B114" s="11" t="s">
        <v>52</v>
      </c>
      <c r="C114" s="11" t="s">
        <v>76</v>
      </c>
      <c r="D114" s="9">
        <v>40</v>
      </c>
      <c r="E114" s="10"/>
      <c r="F114" s="10"/>
      <c r="G114" s="10"/>
      <c r="H114" s="10"/>
      <c r="I114" s="10"/>
      <c r="J114" s="10"/>
      <c r="K114" s="10"/>
      <c r="L114" s="10"/>
      <c r="M114" s="11"/>
      <c r="N114" s="1" t="s">
        <v>152</v>
      </c>
      <c r="O114" s="1" t="s">
        <v>52</v>
      </c>
      <c r="P114" s="1" t="s">
        <v>52</v>
      </c>
      <c r="Q114" s="1" t="s">
        <v>130</v>
      </c>
      <c r="R114" s="1" t="s">
        <v>63</v>
      </c>
      <c r="S114" s="1" t="s">
        <v>64</v>
      </c>
      <c r="T114" s="1" t="s">
        <v>64</v>
      </c>
      <c r="AR114" s="1" t="s">
        <v>52</v>
      </c>
      <c r="AS114" s="1" t="s">
        <v>52</v>
      </c>
      <c r="AU114" s="1" t="s">
        <v>153</v>
      </c>
      <c r="AV114">
        <v>155</v>
      </c>
    </row>
    <row r="115" spans="1:48" ht="27" customHeight="1" x14ac:dyDescent="0.3">
      <c r="A115" s="11" t="s">
        <v>154</v>
      </c>
      <c r="B115" s="11" t="s">
        <v>155</v>
      </c>
      <c r="C115" s="11" t="s">
        <v>76</v>
      </c>
      <c r="D115" s="9">
        <v>118</v>
      </c>
      <c r="E115" s="10"/>
      <c r="F115" s="10"/>
      <c r="G115" s="10"/>
      <c r="H115" s="10"/>
      <c r="I115" s="10"/>
      <c r="J115" s="10"/>
      <c r="K115" s="10"/>
      <c r="L115" s="10"/>
      <c r="M115" s="11"/>
      <c r="N115" s="1" t="s">
        <v>156</v>
      </c>
      <c r="O115" s="1" t="s">
        <v>52</v>
      </c>
      <c r="P115" s="1" t="s">
        <v>52</v>
      </c>
      <c r="Q115" s="1" t="s">
        <v>130</v>
      </c>
      <c r="R115" s="1" t="s">
        <v>63</v>
      </c>
      <c r="S115" s="1" t="s">
        <v>64</v>
      </c>
      <c r="T115" s="1" t="s">
        <v>64</v>
      </c>
      <c r="AR115" s="1" t="s">
        <v>52</v>
      </c>
      <c r="AS115" s="1" t="s">
        <v>52</v>
      </c>
      <c r="AU115" s="1" t="s">
        <v>157</v>
      </c>
      <c r="AV115">
        <v>156</v>
      </c>
    </row>
    <row r="116" spans="1:48" ht="27" customHeight="1" x14ac:dyDescent="0.3">
      <c r="A116" s="11" t="s">
        <v>158</v>
      </c>
      <c r="B116" s="11" t="s">
        <v>159</v>
      </c>
      <c r="C116" s="11" t="s">
        <v>76</v>
      </c>
      <c r="D116" s="9">
        <v>167</v>
      </c>
      <c r="E116" s="10"/>
      <c r="F116" s="10"/>
      <c r="G116" s="10"/>
      <c r="H116" s="10"/>
      <c r="I116" s="10"/>
      <c r="J116" s="10"/>
      <c r="K116" s="10"/>
      <c r="L116" s="10"/>
      <c r="M116" s="11"/>
      <c r="N116" s="1" t="s">
        <v>160</v>
      </c>
      <c r="O116" s="1" t="s">
        <v>52</v>
      </c>
      <c r="P116" s="1" t="s">
        <v>52</v>
      </c>
      <c r="Q116" s="1" t="s">
        <v>130</v>
      </c>
      <c r="R116" s="1" t="s">
        <v>63</v>
      </c>
      <c r="S116" s="1" t="s">
        <v>64</v>
      </c>
      <c r="T116" s="1" t="s">
        <v>64</v>
      </c>
      <c r="AR116" s="1" t="s">
        <v>52</v>
      </c>
      <c r="AS116" s="1" t="s">
        <v>52</v>
      </c>
      <c r="AU116" s="1" t="s">
        <v>161</v>
      </c>
      <c r="AV116">
        <v>36</v>
      </c>
    </row>
    <row r="117" spans="1:48" ht="27" customHeight="1" x14ac:dyDescent="0.3">
      <c r="A117" s="11" t="s">
        <v>162</v>
      </c>
      <c r="B117" s="11" t="s">
        <v>163</v>
      </c>
      <c r="C117" s="11" t="s">
        <v>76</v>
      </c>
      <c r="D117" s="9">
        <v>11</v>
      </c>
      <c r="E117" s="10"/>
      <c r="F117" s="10"/>
      <c r="G117" s="10"/>
      <c r="H117" s="10"/>
      <c r="I117" s="10"/>
      <c r="J117" s="10"/>
      <c r="K117" s="10"/>
      <c r="L117" s="10"/>
      <c r="M117" s="11"/>
      <c r="N117" s="1" t="s">
        <v>164</v>
      </c>
      <c r="O117" s="1" t="s">
        <v>52</v>
      </c>
      <c r="P117" s="1" t="s">
        <v>52</v>
      </c>
      <c r="Q117" s="1" t="s">
        <v>130</v>
      </c>
      <c r="R117" s="1" t="s">
        <v>63</v>
      </c>
      <c r="S117" s="1" t="s">
        <v>64</v>
      </c>
      <c r="T117" s="1" t="s">
        <v>64</v>
      </c>
      <c r="AR117" s="1" t="s">
        <v>52</v>
      </c>
      <c r="AS117" s="1" t="s">
        <v>52</v>
      </c>
      <c r="AU117" s="1" t="s">
        <v>165</v>
      </c>
      <c r="AV117">
        <v>123</v>
      </c>
    </row>
    <row r="118" spans="1:48" ht="27" customHeight="1" x14ac:dyDescent="0.3">
      <c r="A118" s="11" t="s">
        <v>166</v>
      </c>
      <c r="B118" s="11" t="s">
        <v>167</v>
      </c>
      <c r="C118" s="11" t="s">
        <v>76</v>
      </c>
      <c r="D118" s="9">
        <v>163</v>
      </c>
      <c r="E118" s="10"/>
      <c r="F118" s="10"/>
      <c r="G118" s="10"/>
      <c r="H118" s="10"/>
      <c r="I118" s="10"/>
      <c r="J118" s="10"/>
      <c r="K118" s="10"/>
      <c r="L118" s="10"/>
      <c r="M118" s="11"/>
      <c r="N118" s="1" t="s">
        <v>168</v>
      </c>
      <c r="O118" s="1" t="s">
        <v>52</v>
      </c>
      <c r="P118" s="1" t="s">
        <v>52</v>
      </c>
      <c r="Q118" s="1" t="s">
        <v>130</v>
      </c>
      <c r="R118" s="1" t="s">
        <v>63</v>
      </c>
      <c r="S118" s="1" t="s">
        <v>64</v>
      </c>
      <c r="T118" s="1" t="s">
        <v>64</v>
      </c>
      <c r="AR118" s="1" t="s">
        <v>52</v>
      </c>
      <c r="AS118" s="1" t="s">
        <v>52</v>
      </c>
      <c r="AU118" s="1" t="s">
        <v>169</v>
      </c>
      <c r="AV118">
        <v>124</v>
      </c>
    </row>
    <row r="119" spans="1:48" ht="27" customHeight="1" x14ac:dyDescent="0.3">
      <c r="A119" s="11" t="s">
        <v>166</v>
      </c>
      <c r="B119" s="11" t="s">
        <v>170</v>
      </c>
      <c r="C119" s="11" t="s">
        <v>76</v>
      </c>
      <c r="D119" s="9">
        <v>98</v>
      </c>
      <c r="E119" s="10"/>
      <c r="F119" s="10"/>
      <c r="G119" s="10"/>
      <c r="H119" s="10"/>
      <c r="I119" s="10"/>
      <c r="J119" s="10"/>
      <c r="K119" s="10"/>
      <c r="L119" s="10"/>
      <c r="M119" s="11"/>
      <c r="N119" s="1" t="s">
        <v>171</v>
      </c>
      <c r="O119" s="1" t="s">
        <v>52</v>
      </c>
      <c r="P119" s="1" t="s">
        <v>52</v>
      </c>
      <c r="Q119" s="1" t="s">
        <v>130</v>
      </c>
      <c r="R119" s="1" t="s">
        <v>63</v>
      </c>
      <c r="S119" s="1" t="s">
        <v>64</v>
      </c>
      <c r="T119" s="1" t="s">
        <v>64</v>
      </c>
      <c r="AR119" s="1" t="s">
        <v>52</v>
      </c>
      <c r="AS119" s="1" t="s">
        <v>52</v>
      </c>
      <c r="AU119" s="1" t="s">
        <v>172</v>
      </c>
      <c r="AV119">
        <v>125</v>
      </c>
    </row>
    <row r="120" spans="1:48" ht="27" customHeight="1" x14ac:dyDescent="0.3">
      <c r="A120" s="9"/>
      <c r="B120" s="9"/>
      <c r="C120" s="9"/>
      <c r="D120" s="9"/>
      <c r="E120" s="10"/>
      <c r="F120" s="10"/>
      <c r="G120" s="10"/>
      <c r="H120" s="10"/>
      <c r="I120" s="10"/>
      <c r="J120" s="10"/>
      <c r="K120" s="10"/>
      <c r="L120" s="10"/>
      <c r="M120" s="9"/>
      <c r="Q120" s="1" t="s">
        <v>130</v>
      </c>
    </row>
    <row r="121" spans="1:48" ht="27" customHeight="1" x14ac:dyDescent="0.3">
      <c r="A121" s="9"/>
      <c r="B121" s="9"/>
      <c r="C121" s="9"/>
      <c r="D121" s="9"/>
      <c r="E121" s="10"/>
      <c r="F121" s="10"/>
      <c r="G121" s="10"/>
      <c r="H121" s="10"/>
      <c r="I121" s="10"/>
      <c r="J121" s="10"/>
      <c r="K121" s="10"/>
      <c r="L121" s="10"/>
      <c r="M121" s="9"/>
      <c r="Q121" s="1" t="s">
        <v>130</v>
      </c>
    </row>
    <row r="122" spans="1:48" ht="27" customHeight="1" x14ac:dyDescent="0.3">
      <c r="A122" s="9"/>
      <c r="B122" s="9"/>
      <c r="C122" s="9"/>
      <c r="D122" s="9"/>
      <c r="E122" s="10"/>
      <c r="F122" s="10"/>
      <c r="G122" s="10"/>
      <c r="H122" s="10"/>
      <c r="I122" s="10"/>
      <c r="J122" s="10"/>
      <c r="K122" s="10"/>
      <c r="L122" s="10"/>
      <c r="M122" s="9"/>
      <c r="Q122" s="1" t="s">
        <v>130</v>
      </c>
    </row>
    <row r="123" spans="1:48" ht="27" customHeight="1" x14ac:dyDescent="0.3">
      <c r="A123" s="9"/>
      <c r="B123" s="9"/>
      <c r="C123" s="9"/>
      <c r="D123" s="9"/>
      <c r="E123" s="10"/>
      <c r="F123" s="10"/>
      <c r="G123" s="10"/>
      <c r="H123" s="10"/>
      <c r="I123" s="10"/>
      <c r="J123" s="10"/>
      <c r="K123" s="10"/>
      <c r="L123" s="10"/>
      <c r="M123" s="9"/>
      <c r="Q123" s="1" t="s">
        <v>130</v>
      </c>
    </row>
    <row r="124" spans="1:48" ht="27" customHeight="1" x14ac:dyDescent="0.3">
      <c r="A124" s="9"/>
      <c r="B124" s="9"/>
      <c r="C124" s="9"/>
      <c r="D124" s="9"/>
      <c r="E124" s="10"/>
      <c r="F124" s="10"/>
      <c r="G124" s="10"/>
      <c r="H124" s="10"/>
      <c r="I124" s="10"/>
      <c r="J124" s="10"/>
      <c r="K124" s="10"/>
      <c r="L124" s="10"/>
      <c r="M124" s="9"/>
      <c r="Q124" s="1" t="s">
        <v>130</v>
      </c>
    </row>
    <row r="125" spans="1:48" ht="27" customHeight="1" x14ac:dyDescent="0.3">
      <c r="A125" s="9"/>
      <c r="B125" s="9"/>
      <c r="C125" s="9"/>
      <c r="D125" s="9"/>
      <c r="E125" s="10"/>
      <c r="F125" s="10"/>
      <c r="G125" s="10"/>
      <c r="H125" s="10"/>
      <c r="I125" s="10"/>
      <c r="J125" s="10"/>
      <c r="K125" s="10"/>
      <c r="L125" s="10"/>
      <c r="M125" s="9"/>
      <c r="Q125" s="1" t="s">
        <v>130</v>
      </c>
    </row>
    <row r="126" spans="1:48" ht="27" customHeight="1" x14ac:dyDescent="0.3">
      <c r="A126" s="9"/>
      <c r="B126" s="9"/>
      <c r="C126" s="9"/>
      <c r="D126" s="9"/>
      <c r="E126" s="10"/>
      <c r="F126" s="10"/>
      <c r="G126" s="10"/>
      <c r="H126" s="10"/>
      <c r="I126" s="10"/>
      <c r="J126" s="10"/>
      <c r="K126" s="10"/>
      <c r="L126" s="10"/>
      <c r="M126" s="9"/>
      <c r="Q126" s="1" t="s">
        <v>130</v>
      </c>
    </row>
    <row r="127" spans="1:48" ht="27" customHeight="1" x14ac:dyDescent="0.3">
      <c r="A127" s="9"/>
      <c r="B127" s="9"/>
      <c r="C127" s="9"/>
      <c r="D127" s="9"/>
      <c r="E127" s="10"/>
      <c r="F127" s="10"/>
      <c r="G127" s="10"/>
      <c r="H127" s="10"/>
      <c r="I127" s="10"/>
      <c r="J127" s="10"/>
      <c r="K127" s="10"/>
      <c r="L127" s="10"/>
      <c r="M127" s="9"/>
      <c r="Q127" s="1" t="s">
        <v>130</v>
      </c>
    </row>
    <row r="128" spans="1:48" ht="27" customHeight="1" x14ac:dyDescent="0.3">
      <c r="A128" s="9"/>
      <c r="B128" s="9"/>
      <c r="C128" s="9"/>
      <c r="D128" s="9"/>
      <c r="E128" s="10"/>
      <c r="F128" s="10"/>
      <c r="G128" s="10"/>
      <c r="H128" s="10"/>
      <c r="I128" s="10"/>
      <c r="J128" s="10"/>
      <c r="K128" s="10"/>
      <c r="L128" s="10"/>
      <c r="M128" s="9"/>
      <c r="Q128" s="1" t="s">
        <v>130</v>
      </c>
    </row>
    <row r="129" spans="1:48" ht="27" customHeight="1" x14ac:dyDescent="0.3">
      <c r="A129" s="9"/>
      <c r="B129" s="9"/>
      <c r="C129" s="9"/>
      <c r="D129" s="9"/>
      <c r="E129" s="10"/>
      <c r="F129" s="10"/>
      <c r="G129" s="10"/>
      <c r="H129" s="10"/>
      <c r="I129" s="10"/>
      <c r="J129" s="10"/>
      <c r="K129" s="10"/>
      <c r="L129" s="10"/>
      <c r="M129" s="9"/>
      <c r="Q129" s="1" t="s">
        <v>130</v>
      </c>
    </row>
    <row r="130" spans="1:48" ht="27" customHeight="1" x14ac:dyDescent="0.3">
      <c r="A130" s="9"/>
      <c r="B130" s="9"/>
      <c r="C130" s="9"/>
      <c r="D130" s="9"/>
      <c r="E130" s="10"/>
      <c r="F130" s="10"/>
      <c r="G130" s="10"/>
      <c r="H130" s="10"/>
      <c r="I130" s="10"/>
      <c r="J130" s="10"/>
      <c r="K130" s="10"/>
      <c r="L130" s="10"/>
      <c r="M130" s="9"/>
      <c r="Q130" s="1" t="s">
        <v>130</v>
      </c>
    </row>
    <row r="131" spans="1:48" ht="27" customHeight="1" x14ac:dyDescent="0.3">
      <c r="A131" s="9"/>
      <c r="B131" s="9"/>
      <c r="C131" s="9"/>
      <c r="D131" s="9"/>
      <c r="E131" s="10"/>
      <c r="F131" s="10"/>
      <c r="G131" s="10"/>
      <c r="H131" s="10"/>
      <c r="I131" s="10"/>
      <c r="J131" s="10"/>
      <c r="K131" s="10"/>
      <c r="L131" s="10"/>
      <c r="M131" s="9"/>
      <c r="Q131" s="1" t="s">
        <v>130</v>
      </c>
    </row>
    <row r="132" spans="1:48" ht="27" customHeight="1" x14ac:dyDescent="0.3">
      <c r="A132" s="9"/>
      <c r="B132" s="9"/>
      <c r="C132" s="9"/>
      <c r="D132" s="9"/>
      <c r="E132" s="10"/>
      <c r="F132" s="10"/>
      <c r="G132" s="10"/>
      <c r="H132" s="10"/>
      <c r="I132" s="10"/>
      <c r="J132" s="10"/>
      <c r="K132" s="10"/>
      <c r="L132" s="10"/>
      <c r="M132" s="9"/>
      <c r="Q132" s="1" t="s">
        <v>130</v>
      </c>
    </row>
    <row r="133" spans="1:48" ht="27" customHeight="1" x14ac:dyDescent="0.3">
      <c r="A133" s="11" t="s">
        <v>83</v>
      </c>
      <c r="B133" s="9"/>
      <c r="C133" s="9"/>
      <c r="D133" s="9"/>
      <c r="E133" s="10"/>
      <c r="F133" s="10"/>
      <c r="G133" s="10"/>
      <c r="H133" s="10"/>
      <c r="I133" s="10"/>
      <c r="J133" s="10"/>
      <c r="K133" s="10"/>
      <c r="L133" s="10"/>
      <c r="M133" s="9"/>
      <c r="N133" t="s">
        <v>84</v>
      </c>
    </row>
    <row r="134" spans="1:48" ht="27" customHeight="1" x14ac:dyDescent="0.3">
      <c r="A134" s="11" t="s">
        <v>173</v>
      </c>
      <c r="B134" s="11" t="s">
        <v>58</v>
      </c>
      <c r="C134" s="9"/>
      <c r="D134" s="9"/>
      <c r="E134" s="10"/>
      <c r="F134" s="10"/>
      <c r="G134" s="10"/>
      <c r="H134" s="10"/>
      <c r="I134" s="10"/>
      <c r="J134" s="10"/>
      <c r="K134" s="10"/>
      <c r="L134" s="10"/>
      <c r="M134" s="9"/>
      <c r="Q134" s="1" t="s">
        <v>174</v>
      </c>
    </row>
    <row r="135" spans="1:48" ht="27" customHeight="1" x14ac:dyDescent="0.3">
      <c r="A135" s="11" t="s">
        <v>175</v>
      </c>
      <c r="B135" s="11" t="s">
        <v>176</v>
      </c>
      <c r="C135" s="11" t="s">
        <v>76</v>
      </c>
      <c r="D135" s="9">
        <v>23</v>
      </c>
      <c r="E135" s="10"/>
      <c r="F135" s="10"/>
      <c r="G135" s="10"/>
      <c r="H135" s="10"/>
      <c r="I135" s="10"/>
      <c r="J135" s="10"/>
      <c r="K135" s="10"/>
      <c r="L135" s="10"/>
      <c r="M135" s="11"/>
      <c r="N135" s="1" t="s">
        <v>177</v>
      </c>
      <c r="O135" s="1" t="s">
        <v>52</v>
      </c>
      <c r="P135" s="1" t="s">
        <v>52</v>
      </c>
      <c r="Q135" s="1" t="s">
        <v>174</v>
      </c>
      <c r="R135" s="1" t="s">
        <v>63</v>
      </c>
      <c r="S135" s="1" t="s">
        <v>64</v>
      </c>
      <c r="T135" s="1" t="s">
        <v>64</v>
      </c>
      <c r="AR135" s="1" t="s">
        <v>52</v>
      </c>
      <c r="AS135" s="1" t="s">
        <v>52</v>
      </c>
      <c r="AU135" s="1" t="s">
        <v>178</v>
      </c>
      <c r="AV135">
        <v>152</v>
      </c>
    </row>
    <row r="136" spans="1:48" ht="27" customHeight="1" x14ac:dyDescent="0.3">
      <c r="A136" s="11" t="s">
        <v>179</v>
      </c>
      <c r="B136" s="11" t="s">
        <v>180</v>
      </c>
      <c r="C136" s="11" t="s">
        <v>76</v>
      </c>
      <c r="D136" s="9">
        <v>180</v>
      </c>
      <c r="E136" s="10"/>
      <c r="F136" s="10"/>
      <c r="G136" s="10"/>
      <c r="H136" s="10"/>
      <c r="I136" s="10"/>
      <c r="J136" s="10"/>
      <c r="K136" s="10"/>
      <c r="L136" s="10"/>
      <c r="M136" s="11"/>
      <c r="N136" s="1" t="s">
        <v>181</v>
      </c>
      <c r="O136" s="1" t="s">
        <v>52</v>
      </c>
      <c r="P136" s="1" t="s">
        <v>52</v>
      </c>
      <c r="Q136" s="1" t="s">
        <v>174</v>
      </c>
      <c r="R136" s="1" t="s">
        <v>64</v>
      </c>
      <c r="S136" s="1" t="s">
        <v>64</v>
      </c>
      <c r="T136" s="1" t="s">
        <v>63</v>
      </c>
      <c r="AR136" s="1" t="s">
        <v>52</v>
      </c>
      <c r="AS136" s="1" t="s">
        <v>52</v>
      </c>
      <c r="AU136" s="1" t="s">
        <v>182</v>
      </c>
      <c r="AV136">
        <v>127</v>
      </c>
    </row>
    <row r="137" spans="1:48" ht="27" customHeight="1" x14ac:dyDescent="0.3">
      <c r="A137" s="11" t="s">
        <v>183</v>
      </c>
      <c r="B137" s="11" t="s">
        <v>184</v>
      </c>
      <c r="C137" s="11" t="s">
        <v>105</v>
      </c>
      <c r="D137" s="9">
        <v>127</v>
      </c>
      <c r="E137" s="10"/>
      <c r="F137" s="10"/>
      <c r="G137" s="10"/>
      <c r="H137" s="10"/>
      <c r="I137" s="10"/>
      <c r="J137" s="10"/>
      <c r="K137" s="10"/>
      <c r="L137" s="10"/>
      <c r="M137" s="11"/>
      <c r="N137" s="1" t="s">
        <v>185</v>
      </c>
      <c r="O137" s="1" t="s">
        <v>52</v>
      </c>
      <c r="P137" s="1" t="s">
        <v>52</v>
      </c>
      <c r="Q137" s="1" t="s">
        <v>174</v>
      </c>
      <c r="R137" s="1" t="s">
        <v>64</v>
      </c>
      <c r="S137" s="1" t="s">
        <v>64</v>
      </c>
      <c r="T137" s="1" t="s">
        <v>63</v>
      </c>
      <c r="AR137" s="1" t="s">
        <v>52</v>
      </c>
      <c r="AS137" s="1" t="s">
        <v>52</v>
      </c>
      <c r="AU137" s="1" t="s">
        <v>186</v>
      </c>
      <c r="AV137">
        <v>128</v>
      </c>
    </row>
    <row r="138" spans="1:48" ht="27" customHeight="1" x14ac:dyDescent="0.3">
      <c r="A138" s="11" t="s">
        <v>187</v>
      </c>
      <c r="B138" s="11" t="s">
        <v>188</v>
      </c>
      <c r="C138" s="11" t="s">
        <v>76</v>
      </c>
      <c r="D138" s="9">
        <v>19</v>
      </c>
      <c r="E138" s="10"/>
      <c r="F138" s="10"/>
      <c r="G138" s="10"/>
      <c r="H138" s="10"/>
      <c r="I138" s="10"/>
      <c r="J138" s="10"/>
      <c r="K138" s="10"/>
      <c r="L138" s="10"/>
      <c r="M138" s="11"/>
      <c r="N138" s="1" t="s">
        <v>189</v>
      </c>
      <c r="O138" s="1" t="s">
        <v>52</v>
      </c>
      <c r="P138" s="1" t="s">
        <v>52</v>
      </c>
      <c r="Q138" s="1" t="s">
        <v>174</v>
      </c>
      <c r="R138" s="1" t="s">
        <v>63</v>
      </c>
      <c r="S138" s="1" t="s">
        <v>64</v>
      </c>
      <c r="T138" s="1" t="s">
        <v>64</v>
      </c>
      <c r="AR138" s="1" t="s">
        <v>52</v>
      </c>
      <c r="AS138" s="1" t="s">
        <v>52</v>
      </c>
      <c r="AU138" s="1" t="s">
        <v>190</v>
      </c>
      <c r="AV138">
        <v>42</v>
      </c>
    </row>
    <row r="139" spans="1:48" ht="27" customHeight="1" x14ac:dyDescent="0.3">
      <c r="A139" s="11" t="s">
        <v>191</v>
      </c>
      <c r="B139" s="11" t="s">
        <v>192</v>
      </c>
      <c r="C139" s="11" t="s">
        <v>105</v>
      </c>
      <c r="D139" s="9">
        <v>44</v>
      </c>
      <c r="E139" s="10"/>
      <c r="F139" s="10"/>
      <c r="G139" s="10"/>
      <c r="H139" s="10"/>
      <c r="I139" s="10"/>
      <c r="J139" s="10"/>
      <c r="K139" s="10"/>
      <c r="L139" s="10"/>
      <c r="M139" s="11"/>
      <c r="N139" s="1" t="s">
        <v>193</v>
      </c>
      <c r="O139" s="1" t="s">
        <v>52</v>
      </c>
      <c r="P139" s="1" t="s">
        <v>52</v>
      </c>
      <c r="Q139" s="1" t="s">
        <v>174</v>
      </c>
      <c r="R139" s="1" t="s">
        <v>63</v>
      </c>
      <c r="S139" s="1" t="s">
        <v>64</v>
      </c>
      <c r="T139" s="1" t="s">
        <v>64</v>
      </c>
      <c r="AR139" s="1" t="s">
        <v>52</v>
      </c>
      <c r="AS139" s="1" t="s">
        <v>52</v>
      </c>
      <c r="AU139" s="1" t="s">
        <v>194</v>
      </c>
      <c r="AV139">
        <v>44</v>
      </c>
    </row>
    <row r="140" spans="1:48" ht="27" customHeight="1" x14ac:dyDescent="0.3">
      <c r="A140" s="11" t="s">
        <v>195</v>
      </c>
      <c r="B140" s="11" t="s">
        <v>196</v>
      </c>
      <c r="C140" s="11" t="s">
        <v>105</v>
      </c>
      <c r="D140" s="9">
        <v>11</v>
      </c>
      <c r="E140" s="10"/>
      <c r="F140" s="10"/>
      <c r="G140" s="10"/>
      <c r="H140" s="10"/>
      <c r="I140" s="10"/>
      <c r="J140" s="10"/>
      <c r="K140" s="10"/>
      <c r="L140" s="10"/>
      <c r="M140" s="11"/>
      <c r="N140" s="1" t="s">
        <v>197</v>
      </c>
      <c r="O140" s="1" t="s">
        <v>52</v>
      </c>
      <c r="P140" s="1" t="s">
        <v>52</v>
      </c>
      <c r="Q140" s="1" t="s">
        <v>174</v>
      </c>
      <c r="R140" s="1" t="s">
        <v>63</v>
      </c>
      <c r="S140" s="1" t="s">
        <v>64</v>
      </c>
      <c r="T140" s="1" t="s">
        <v>64</v>
      </c>
      <c r="AR140" s="1" t="s">
        <v>52</v>
      </c>
      <c r="AS140" s="1" t="s">
        <v>52</v>
      </c>
      <c r="AU140" s="1" t="s">
        <v>198</v>
      </c>
      <c r="AV140">
        <v>45</v>
      </c>
    </row>
    <row r="141" spans="1:48" ht="27" customHeight="1" x14ac:dyDescent="0.3">
      <c r="A141" s="11" t="s">
        <v>199</v>
      </c>
      <c r="B141" s="11" t="s">
        <v>200</v>
      </c>
      <c r="C141" s="11" t="s">
        <v>76</v>
      </c>
      <c r="D141" s="9">
        <v>3</v>
      </c>
      <c r="E141" s="10"/>
      <c r="F141" s="10"/>
      <c r="G141" s="10"/>
      <c r="H141" s="10"/>
      <c r="I141" s="10"/>
      <c r="J141" s="10"/>
      <c r="K141" s="10"/>
      <c r="L141" s="10"/>
      <c r="M141" s="11"/>
      <c r="N141" s="1" t="s">
        <v>201</v>
      </c>
      <c r="O141" s="1" t="s">
        <v>52</v>
      </c>
      <c r="P141" s="1" t="s">
        <v>52</v>
      </c>
      <c r="Q141" s="1" t="s">
        <v>174</v>
      </c>
      <c r="R141" s="1" t="s">
        <v>63</v>
      </c>
      <c r="S141" s="1" t="s">
        <v>64</v>
      </c>
      <c r="T141" s="1" t="s">
        <v>64</v>
      </c>
      <c r="AR141" s="1" t="s">
        <v>52</v>
      </c>
      <c r="AS141" s="1" t="s">
        <v>52</v>
      </c>
      <c r="AU141" s="1" t="s">
        <v>202</v>
      </c>
      <c r="AV141">
        <v>46</v>
      </c>
    </row>
    <row r="142" spans="1:48" ht="27" customHeight="1" x14ac:dyDescent="0.3">
      <c r="A142" s="11" t="s">
        <v>203</v>
      </c>
      <c r="B142" s="11" t="s">
        <v>204</v>
      </c>
      <c r="C142" s="11" t="s">
        <v>105</v>
      </c>
      <c r="D142" s="9">
        <v>6</v>
      </c>
      <c r="E142" s="10"/>
      <c r="F142" s="10"/>
      <c r="G142" s="10"/>
      <c r="H142" s="10"/>
      <c r="I142" s="10"/>
      <c r="J142" s="10"/>
      <c r="K142" s="10"/>
      <c r="L142" s="10"/>
      <c r="M142" s="11"/>
      <c r="N142" s="1" t="s">
        <v>205</v>
      </c>
      <c r="O142" s="1" t="s">
        <v>52</v>
      </c>
      <c r="P142" s="1" t="s">
        <v>52</v>
      </c>
      <c r="Q142" s="1" t="s">
        <v>174</v>
      </c>
      <c r="R142" s="1" t="s">
        <v>63</v>
      </c>
      <c r="S142" s="1" t="s">
        <v>64</v>
      </c>
      <c r="T142" s="1" t="s">
        <v>64</v>
      </c>
      <c r="AR142" s="1" t="s">
        <v>52</v>
      </c>
      <c r="AS142" s="1" t="s">
        <v>52</v>
      </c>
      <c r="AU142" s="1" t="s">
        <v>206</v>
      </c>
      <c r="AV142">
        <v>130</v>
      </c>
    </row>
    <row r="143" spans="1:48" ht="27" customHeight="1" x14ac:dyDescent="0.3">
      <c r="A143" s="11" t="s">
        <v>207</v>
      </c>
      <c r="B143" s="11" t="s">
        <v>208</v>
      </c>
      <c r="C143" s="11" t="s">
        <v>105</v>
      </c>
      <c r="D143" s="9">
        <v>11</v>
      </c>
      <c r="E143" s="10"/>
      <c r="F143" s="10"/>
      <c r="G143" s="10"/>
      <c r="H143" s="10"/>
      <c r="I143" s="10"/>
      <c r="J143" s="10"/>
      <c r="K143" s="10"/>
      <c r="L143" s="10"/>
      <c r="M143" s="11"/>
      <c r="N143" s="1" t="s">
        <v>209</v>
      </c>
      <c r="O143" s="1" t="s">
        <v>52</v>
      </c>
      <c r="P143" s="1" t="s">
        <v>52</v>
      </c>
      <c r="Q143" s="1" t="s">
        <v>174</v>
      </c>
      <c r="R143" s="1" t="s">
        <v>63</v>
      </c>
      <c r="S143" s="1" t="s">
        <v>64</v>
      </c>
      <c r="T143" s="1" t="s">
        <v>64</v>
      </c>
      <c r="AR143" s="1" t="s">
        <v>52</v>
      </c>
      <c r="AS143" s="1" t="s">
        <v>52</v>
      </c>
      <c r="AU143" s="1" t="s">
        <v>210</v>
      </c>
      <c r="AV143">
        <v>40</v>
      </c>
    </row>
    <row r="144" spans="1:48" ht="27" customHeight="1" x14ac:dyDescent="0.3">
      <c r="A144" s="11" t="s">
        <v>211</v>
      </c>
      <c r="B144" s="11" t="s">
        <v>212</v>
      </c>
      <c r="C144" s="11" t="s">
        <v>105</v>
      </c>
      <c r="D144" s="9">
        <v>3</v>
      </c>
      <c r="E144" s="10"/>
      <c r="F144" s="10"/>
      <c r="G144" s="10"/>
      <c r="H144" s="10"/>
      <c r="I144" s="10"/>
      <c r="J144" s="10"/>
      <c r="K144" s="10"/>
      <c r="L144" s="10"/>
      <c r="M144" s="11"/>
      <c r="N144" s="1" t="s">
        <v>213</v>
      </c>
      <c r="O144" s="1" t="s">
        <v>52</v>
      </c>
      <c r="P144" s="1" t="s">
        <v>52</v>
      </c>
      <c r="Q144" s="1" t="s">
        <v>174</v>
      </c>
      <c r="R144" s="1" t="s">
        <v>63</v>
      </c>
      <c r="S144" s="1" t="s">
        <v>64</v>
      </c>
      <c r="T144" s="1" t="s">
        <v>64</v>
      </c>
      <c r="AR144" s="1" t="s">
        <v>52</v>
      </c>
      <c r="AS144" s="1" t="s">
        <v>52</v>
      </c>
      <c r="AU144" s="1" t="s">
        <v>214</v>
      </c>
      <c r="AV144">
        <v>48</v>
      </c>
    </row>
    <row r="145" spans="1:48" ht="27" customHeight="1" x14ac:dyDescent="0.3">
      <c r="A145" s="11" t="s">
        <v>215</v>
      </c>
      <c r="B145" s="11" t="s">
        <v>216</v>
      </c>
      <c r="C145" s="11" t="s">
        <v>105</v>
      </c>
      <c r="D145" s="9">
        <v>11</v>
      </c>
      <c r="E145" s="10"/>
      <c r="F145" s="10"/>
      <c r="G145" s="10"/>
      <c r="H145" s="10"/>
      <c r="I145" s="10"/>
      <c r="J145" s="10"/>
      <c r="K145" s="10"/>
      <c r="L145" s="10"/>
      <c r="M145" s="11"/>
      <c r="N145" s="1" t="s">
        <v>217</v>
      </c>
      <c r="O145" s="1" t="s">
        <v>52</v>
      </c>
      <c r="P145" s="1" t="s">
        <v>52</v>
      </c>
      <c r="Q145" s="1" t="s">
        <v>174</v>
      </c>
      <c r="R145" s="1" t="s">
        <v>63</v>
      </c>
      <c r="S145" s="1" t="s">
        <v>64</v>
      </c>
      <c r="T145" s="1" t="s">
        <v>64</v>
      </c>
      <c r="AR145" s="1" t="s">
        <v>52</v>
      </c>
      <c r="AS145" s="1" t="s">
        <v>52</v>
      </c>
      <c r="AU145" s="1" t="s">
        <v>218</v>
      </c>
      <c r="AV145">
        <v>49</v>
      </c>
    </row>
    <row r="146" spans="1:48" ht="27" customHeight="1" x14ac:dyDescent="0.3">
      <c r="A146" s="11" t="s">
        <v>219</v>
      </c>
      <c r="B146" s="11" t="s">
        <v>220</v>
      </c>
      <c r="C146" s="11" t="s">
        <v>221</v>
      </c>
      <c r="D146" s="9">
        <v>3</v>
      </c>
      <c r="E146" s="10"/>
      <c r="F146" s="10"/>
      <c r="G146" s="10"/>
      <c r="H146" s="10"/>
      <c r="I146" s="10"/>
      <c r="J146" s="10"/>
      <c r="K146" s="10"/>
      <c r="L146" s="10"/>
      <c r="M146" s="11"/>
      <c r="N146" s="1" t="s">
        <v>222</v>
      </c>
      <c r="O146" s="1" t="s">
        <v>52</v>
      </c>
      <c r="P146" s="1" t="s">
        <v>52</v>
      </c>
      <c r="Q146" s="1" t="s">
        <v>174</v>
      </c>
      <c r="R146" s="1" t="s">
        <v>63</v>
      </c>
      <c r="S146" s="1" t="s">
        <v>64</v>
      </c>
      <c r="T146" s="1" t="s">
        <v>64</v>
      </c>
      <c r="AR146" s="1" t="s">
        <v>52</v>
      </c>
      <c r="AS146" s="1" t="s">
        <v>52</v>
      </c>
      <c r="AU146" s="1" t="s">
        <v>223</v>
      </c>
      <c r="AV146">
        <v>163</v>
      </c>
    </row>
    <row r="147" spans="1:48" ht="27" customHeight="1" x14ac:dyDescent="0.3">
      <c r="A147" s="9"/>
      <c r="B147" s="9"/>
      <c r="C147" s="9"/>
      <c r="D147" s="9"/>
      <c r="E147" s="10"/>
      <c r="F147" s="10"/>
      <c r="G147" s="10"/>
      <c r="H147" s="10"/>
      <c r="I147" s="10"/>
      <c r="J147" s="10"/>
      <c r="K147" s="10"/>
      <c r="L147" s="10"/>
      <c r="M147" s="9"/>
      <c r="Q147" s="1" t="s">
        <v>174</v>
      </c>
    </row>
    <row r="148" spans="1:48" ht="27" customHeight="1" x14ac:dyDescent="0.3">
      <c r="A148" s="9"/>
      <c r="B148" s="9"/>
      <c r="C148" s="9"/>
      <c r="D148" s="9"/>
      <c r="E148" s="10"/>
      <c r="F148" s="10"/>
      <c r="G148" s="10"/>
      <c r="H148" s="10"/>
      <c r="I148" s="10"/>
      <c r="J148" s="10"/>
      <c r="K148" s="10"/>
      <c r="L148" s="10"/>
      <c r="M148" s="9"/>
      <c r="Q148" s="1" t="s">
        <v>174</v>
      </c>
    </row>
    <row r="149" spans="1:48" ht="27" customHeight="1" x14ac:dyDescent="0.3">
      <c r="A149" s="9"/>
      <c r="B149" s="9"/>
      <c r="C149" s="9"/>
      <c r="D149" s="9"/>
      <c r="E149" s="10"/>
      <c r="F149" s="10"/>
      <c r="G149" s="10"/>
      <c r="H149" s="10"/>
      <c r="I149" s="10"/>
      <c r="J149" s="10"/>
      <c r="K149" s="10"/>
      <c r="L149" s="10"/>
      <c r="M149" s="9"/>
      <c r="Q149" s="1" t="s">
        <v>174</v>
      </c>
    </row>
    <row r="150" spans="1:48" ht="27" customHeight="1" x14ac:dyDescent="0.3">
      <c r="A150" s="9"/>
      <c r="B150" s="9"/>
      <c r="C150" s="9"/>
      <c r="D150" s="9"/>
      <c r="E150" s="10"/>
      <c r="F150" s="10"/>
      <c r="G150" s="10"/>
      <c r="H150" s="10"/>
      <c r="I150" s="10"/>
      <c r="J150" s="10"/>
      <c r="K150" s="10"/>
      <c r="L150" s="10"/>
      <c r="M150" s="9"/>
      <c r="Q150" s="1" t="s">
        <v>174</v>
      </c>
    </row>
    <row r="151" spans="1:48" ht="27" customHeight="1" x14ac:dyDescent="0.3">
      <c r="A151" s="9"/>
      <c r="B151" s="9"/>
      <c r="C151" s="9"/>
      <c r="D151" s="9"/>
      <c r="E151" s="10"/>
      <c r="F151" s="10"/>
      <c r="G151" s="10"/>
      <c r="H151" s="10"/>
      <c r="I151" s="10"/>
      <c r="J151" s="10"/>
      <c r="K151" s="10"/>
      <c r="L151" s="10"/>
      <c r="M151" s="9"/>
      <c r="Q151" s="1" t="s">
        <v>174</v>
      </c>
    </row>
    <row r="152" spans="1:48" ht="27" customHeight="1" x14ac:dyDescent="0.3">
      <c r="A152" s="9"/>
      <c r="B152" s="9"/>
      <c r="C152" s="9"/>
      <c r="D152" s="9"/>
      <c r="E152" s="10"/>
      <c r="F152" s="10"/>
      <c r="G152" s="10"/>
      <c r="H152" s="10"/>
      <c r="I152" s="10"/>
      <c r="J152" s="10"/>
      <c r="K152" s="10"/>
      <c r="L152" s="10"/>
      <c r="M152" s="9"/>
      <c r="Q152" s="1" t="s">
        <v>174</v>
      </c>
    </row>
    <row r="153" spans="1:48" ht="27" customHeight="1" x14ac:dyDescent="0.3">
      <c r="A153" s="9"/>
      <c r="B153" s="9"/>
      <c r="C153" s="9"/>
      <c r="D153" s="9"/>
      <c r="E153" s="10"/>
      <c r="F153" s="10"/>
      <c r="G153" s="10"/>
      <c r="H153" s="10"/>
      <c r="I153" s="10"/>
      <c r="J153" s="10"/>
      <c r="K153" s="10"/>
      <c r="L153" s="10"/>
      <c r="M153" s="9"/>
      <c r="Q153" s="1" t="s">
        <v>174</v>
      </c>
    </row>
    <row r="154" spans="1:48" ht="27" customHeight="1" x14ac:dyDescent="0.3">
      <c r="A154" s="9"/>
      <c r="B154" s="9"/>
      <c r="C154" s="9"/>
      <c r="D154" s="9"/>
      <c r="E154" s="10"/>
      <c r="F154" s="10"/>
      <c r="G154" s="10"/>
      <c r="H154" s="10"/>
      <c r="I154" s="10"/>
      <c r="J154" s="10"/>
      <c r="K154" s="10"/>
      <c r="L154" s="10"/>
      <c r="M154" s="9"/>
      <c r="Q154" s="1" t="s">
        <v>174</v>
      </c>
    </row>
    <row r="155" spans="1:48" ht="27" customHeight="1" x14ac:dyDescent="0.3">
      <c r="A155" s="9"/>
      <c r="B155" s="9"/>
      <c r="C155" s="9"/>
      <c r="D155" s="9"/>
      <c r="E155" s="10"/>
      <c r="F155" s="10"/>
      <c r="G155" s="10"/>
      <c r="H155" s="10"/>
      <c r="I155" s="10"/>
      <c r="J155" s="10"/>
      <c r="K155" s="10"/>
      <c r="L155" s="10"/>
      <c r="M155" s="9"/>
      <c r="Q155" s="1" t="s">
        <v>174</v>
      </c>
    </row>
    <row r="156" spans="1:48" ht="27" customHeight="1" x14ac:dyDescent="0.3">
      <c r="A156" s="9"/>
      <c r="B156" s="9"/>
      <c r="C156" s="9"/>
      <c r="D156" s="9"/>
      <c r="E156" s="10"/>
      <c r="F156" s="10"/>
      <c r="G156" s="10"/>
      <c r="H156" s="10"/>
      <c r="I156" s="10"/>
      <c r="J156" s="10"/>
      <c r="K156" s="10"/>
      <c r="L156" s="10"/>
      <c r="M156" s="9"/>
      <c r="Q156" s="1" t="s">
        <v>174</v>
      </c>
    </row>
    <row r="157" spans="1:48" ht="27" customHeight="1" x14ac:dyDescent="0.3">
      <c r="A157" s="9"/>
      <c r="B157" s="9"/>
      <c r="C157" s="9"/>
      <c r="D157" s="9"/>
      <c r="E157" s="10"/>
      <c r="F157" s="10"/>
      <c r="G157" s="10"/>
      <c r="H157" s="10"/>
      <c r="I157" s="10"/>
      <c r="J157" s="10"/>
      <c r="K157" s="10"/>
      <c r="L157" s="10"/>
      <c r="M157" s="9"/>
      <c r="Q157" s="1" t="s">
        <v>174</v>
      </c>
    </row>
    <row r="158" spans="1:48" ht="27" customHeight="1" x14ac:dyDescent="0.3">
      <c r="A158" s="9"/>
      <c r="B158" s="9"/>
      <c r="C158" s="9"/>
      <c r="D158" s="9"/>
      <c r="E158" s="10"/>
      <c r="F158" s="10"/>
      <c r="G158" s="10"/>
      <c r="H158" s="10"/>
      <c r="I158" s="10"/>
      <c r="J158" s="10"/>
      <c r="K158" s="10"/>
      <c r="L158" s="10"/>
      <c r="M158" s="9"/>
      <c r="Q158" s="1" t="s">
        <v>174</v>
      </c>
    </row>
    <row r="159" spans="1:48" ht="27" customHeight="1" x14ac:dyDescent="0.3">
      <c r="A159" s="11" t="s">
        <v>83</v>
      </c>
      <c r="B159" s="9"/>
      <c r="C159" s="9"/>
      <c r="D159" s="9"/>
      <c r="E159" s="10"/>
      <c r="F159" s="10"/>
      <c r="G159" s="10"/>
      <c r="H159" s="10"/>
      <c r="I159" s="10"/>
      <c r="J159" s="10"/>
      <c r="K159" s="10"/>
      <c r="L159" s="10"/>
      <c r="M159" s="9"/>
      <c r="N159" t="s">
        <v>84</v>
      </c>
    </row>
    <row r="160" spans="1:48" ht="27" customHeight="1" x14ac:dyDescent="0.3">
      <c r="A160" s="11" t="s">
        <v>224</v>
      </c>
      <c r="B160" s="11" t="s">
        <v>58</v>
      </c>
      <c r="C160" s="9"/>
      <c r="D160" s="9"/>
      <c r="E160" s="10"/>
      <c r="F160" s="10"/>
      <c r="G160" s="10"/>
      <c r="H160" s="10"/>
      <c r="I160" s="10"/>
      <c r="J160" s="10"/>
      <c r="K160" s="10"/>
      <c r="L160" s="10"/>
      <c r="M160" s="9"/>
      <c r="Q160" s="1" t="s">
        <v>225</v>
      </c>
    </row>
    <row r="161" spans="1:48" ht="27" customHeight="1" x14ac:dyDescent="0.3">
      <c r="A161" s="11" t="s">
        <v>226</v>
      </c>
      <c r="B161" s="11" t="s">
        <v>227</v>
      </c>
      <c r="C161" s="11" t="s">
        <v>228</v>
      </c>
      <c r="D161" s="9">
        <v>1</v>
      </c>
      <c r="E161" s="10"/>
      <c r="F161" s="10"/>
      <c r="G161" s="10"/>
      <c r="H161" s="10"/>
      <c r="I161" s="10"/>
      <c r="J161" s="10"/>
      <c r="K161" s="10"/>
      <c r="L161" s="10"/>
      <c r="M161" s="11"/>
      <c r="N161" s="1" t="s">
        <v>229</v>
      </c>
      <c r="O161" s="1" t="s">
        <v>52</v>
      </c>
      <c r="P161" s="1" t="s">
        <v>52</v>
      </c>
      <c r="Q161" s="1" t="s">
        <v>225</v>
      </c>
      <c r="R161" s="1" t="s">
        <v>63</v>
      </c>
      <c r="S161" s="1" t="s">
        <v>64</v>
      </c>
      <c r="T161" s="1" t="s">
        <v>64</v>
      </c>
      <c r="AR161" s="1" t="s">
        <v>52</v>
      </c>
      <c r="AS161" s="1" t="s">
        <v>52</v>
      </c>
      <c r="AU161" s="1" t="s">
        <v>230</v>
      </c>
      <c r="AV161">
        <v>164</v>
      </c>
    </row>
    <row r="162" spans="1:48" ht="27" customHeight="1" x14ac:dyDescent="0.3">
      <c r="A162" s="11" t="s">
        <v>231</v>
      </c>
      <c r="B162" s="11" t="s">
        <v>232</v>
      </c>
      <c r="C162" s="11" t="s">
        <v>228</v>
      </c>
      <c r="D162" s="9">
        <v>2</v>
      </c>
      <c r="E162" s="10"/>
      <c r="F162" s="10"/>
      <c r="G162" s="10"/>
      <c r="H162" s="10"/>
      <c r="I162" s="10"/>
      <c r="J162" s="10"/>
      <c r="K162" s="10"/>
      <c r="L162" s="10"/>
      <c r="M162" s="11"/>
      <c r="N162" s="1" t="s">
        <v>233</v>
      </c>
      <c r="O162" s="1" t="s">
        <v>52</v>
      </c>
      <c r="P162" s="1" t="s">
        <v>52</v>
      </c>
      <c r="Q162" s="1" t="s">
        <v>225</v>
      </c>
      <c r="R162" s="1" t="s">
        <v>63</v>
      </c>
      <c r="S162" s="1" t="s">
        <v>64</v>
      </c>
      <c r="T162" s="1" t="s">
        <v>64</v>
      </c>
      <c r="AR162" s="1" t="s">
        <v>52</v>
      </c>
      <c r="AS162" s="1" t="s">
        <v>52</v>
      </c>
      <c r="AU162" s="1" t="s">
        <v>234</v>
      </c>
      <c r="AV162">
        <v>61</v>
      </c>
    </row>
    <row r="163" spans="1:48" ht="27" customHeight="1" x14ac:dyDescent="0.3">
      <c r="A163" s="11" t="s">
        <v>235</v>
      </c>
      <c r="B163" s="11" t="s">
        <v>236</v>
      </c>
      <c r="C163" s="11" t="s">
        <v>228</v>
      </c>
      <c r="D163" s="9">
        <v>2</v>
      </c>
      <c r="E163" s="10"/>
      <c r="F163" s="10"/>
      <c r="G163" s="10"/>
      <c r="H163" s="10"/>
      <c r="I163" s="10"/>
      <c r="J163" s="10"/>
      <c r="K163" s="10"/>
      <c r="L163" s="10"/>
      <c r="M163" s="11"/>
      <c r="N163" s="1" t="s">
        <v>237</v>
      </c>
      <c r="O163" s="1" t="s">
        <v>52</v>
      </c>
      <c r="P163" s="1" t="s">
        <v>52</v>
      </c>
      <c r="Q163" s="1" t="s">
        <v>225</v>
      </c>
      <c r="R163" s="1" t="s">
        <v>63</v>
      </c>
      <c r="S163" s="1" t="s">
        <v>64</v>
      </c>
      <c r="T163" s="1" t="s">
        <v>64</v>
      </c>
      <c r="AR163" s="1" t="s">
        <v>52</v>
      </c>
      <c r="AS163" s="1" t="s">
        <v>52</v>
      </c>
      <c r="AU163" s="1" t="s">
        <v>238</v>
      </c>
      <c r="AV163">
        <v>62</v>
      </c>
    </row>
    <row r="164" spans="1:48" ht="27" customHeight="1" x14ac:dyDescent="0.3">
      <c r="A164" s="11" t="s">
        <v>239</v>
      </c>
      <c r="B164" s="11" t="s">
        <v>240</v>
      </c>
      <c r="C164" s="11" t="s">
        <v>228</v>
      </c>
      <c r="D164" s="9">
        <v>1</v>
      </c>
      <c r="E164" s="10"/>
      <c r="F164" s="10"/>
      <c r="G164" s="10"/>
      <c r="H164" s="10"/>
      <c r="I164" s="10"/>
      <c r="J164" s="10"/>
      <c r="K164" s="10"/>
      <c r="L164" s="10"/>
      <c r="M164" s="11"/>
      <c r="N164" s="1" t="s">
        <v>241</v>
      </c>
      <c r="O164" s="1" t="s">
        <v>52</v>
      </c>
      <c r="P164" s="1" t="s">
        <v>52</v>
      </c>
      <c r="Q164" s="1" t="s">
        <v>225</v>
      </c>
      <c r="R164" s="1" t="s">
        <v>63</v>
      </c>
      <c r="S164" s="1" t="s">
        <v>64</v>
      </c>
      <c r="T164" s="1" t="s">
        <v>64</v>
      </c>
      <c r="AR164" s="1" t="s">
        <v>52</v>
      </c>
      <c r="AS164" s="1" t="s">
        <v>52</v>
      </c>
      <c r="AU164" s="1" t="s">
        <v>242</v>
      </c>
      <c r="AV164">
        <v>153</v>
      </c>
    </row>
    <row r="165" spans="1:48" ht="27" customHeight="1" x14ac:dyDescent="0.3">
      <c r="A165" s="11" t="s">
        <v>243</v>
      </c>
      <c r="B165" s="11" t="s">
        <v>244</v>
      </c>
      <c r="C165" s="11" t="s">
        <v>228</v>
      </c>
      <c r="D165" s="9">
        <v>1</v>
      </c>
      <c r="E165" s="10"/>
      <c r="F165" s="10"/>
      <c r="G165" s="10"/>
      <c r="H165" s="10"/>
      <c r="I165" s="10"/>
      <c r="J165" s="10"/>
      <c r="K165" s="10"/>
      <c r="L165" s="10"/>
      <c r="M165" s="11"/>
      <c r="N165" s="1" t="s">
        <v>245</v>
      </c>
      <c r="O165" s="1" t="s">
        <v>52</v>
      </c>
      <c r="P165" s="1" t="s">
        <v>52</v>
      </c>
      <c r="Q165" s="1" t="s">
        <v>225</v>
      </c>
      <c r="R165" s="1" t="s">
        <v>63</v>
      </c>
      <c r="S165" s="1" t="s">
        <v>64</v>
      </c>
      <c r="T165" s="1" t="s">
        <v>64</v>
      </c>
      <c r="AR165" s="1" t="s">
        <v>52</v>
      </c>
      <c r="AS165" s="1" t="s">
        <v>52</v>
      </c>
      <c r="AU165" s="1" t="s">
        <v>246</v>
      </c>
      <c r="AV165">
        <v>64</v>
      </c>
    </row>
    <row r="166" spans="1:48" ht="27" customHeight="1" x14ac:dyDescent="0.3">
      <c r="A166" s="11" t="s">
        <v>247</v>
      </c>
      <c r="B166" s="11" t="s">
        <v>248</v>
      </c>
      <c r="C166" s="11" t="s">
        <v>249</v>
      </c>
      <c r="D166" s="9">
        <v>2</v>
      </c>
      <c r="E166" s="10"/>
      <c r="F166" s="10"/>
      <c r="G166" s="10"/>
      <c r="H166" s="10"/>
      <c r="I166" s="10"/>
      <c r="J166" s="10"/>
      <c r="K166" s="10"/>
      <c r="L166" s="10"/>
      <c r="M166" s="11"/>
      <c r="N166" s="1" t="s">
        <v>250</v>
      </c>
      <c r="O166" s="1" t="s">
        <v>52</v>
      </c>
      <c r="P166" s="1" t="s">
        <v>52</v>
      </c>
      <c r="Q166" s="1" t="s">
        <v>225</v>
      </c>
      <c r="R166" s="1" t="s">
        <v>64</v>
      </c>
      <c r="S166" s="1" t="s">
        <v>64</v>
      </c>
      <c r="T166" s="1" t="s">
        <v>63</v>
      </c>
      <c r="AR166" s="1" t="s">
        <v>52</v>
      </c>
      <c r="AS166" s="1" t="s">
        <v>52</v>
      </c>
      <c r="AU166" s="1" t="s">
        <v>251</v>
      </c>
      <c r="AV166">
        <v>132</v>
      </c>
    </row>
    <row r="167" spans="1:48" ht="27" customHeight="1" x14ac:dyDescent="0.3">
      <c r="A167" s="11" t="s">
        <v>252</v>
      </c>
      <c r="B167" s="11" t="s">
        <v>52</v>
      </c>
      <c r="C167" s="11" t="s">
        <v>221</v>
      </c>
      <c r="D167" s="9">
        <v>2</v>
      </c>
      <c r="E167" s="10"/>
      <c r="F167" s="10"/>
      <c r="G167" s="10"/>
      <c r="H167" s="10"/>
      <c r="I167" s="10"/>
      <c r="J167" s="10"/>
      <c r="K167" s="10"/>
      <c r="L167" s="10"/>
      <c r="M167" s="11"/>
      <c r="N167" s="1" t="s">
        <v>253</v>
      </c>
      <c r="O167" s="1" t="s">
        <v>52</v>
      </c>
      <c r="P167" s="1" t="s">
        <v>52</v>
      </c>
      <c r="Q167" s="1" t="s">
        <v>225</v>
      </c>
      <c r="R167" s="1" t="s">
        <v>64</v>
      </c>
      <c r="S167" s="1" t="s">
        <v>64</v>
      </c>
      <c r="T167" s="1" t="s">
        <v>63</v>
      </c>
      <c r="AR167" s="1" t="s">
        <v>52</v>
      </c>
      <c r="AS167" s="1" t="s">
        <v>52</v>
      </c>
      <c r="AU167" s="1" t="s">
        <v>254</v>
      </c>
      <c r="AV167">
        <v>57</v>
      </c>
    </row>
    <row r="168" spans="1:48" ht="27" customHeight="1" x14ac:dyDescent="0.3">
      <c r="A168" s="11" t="s">
        <v>255</v>
      </c>
      <c r="B168" s="11" t="s">
        <v>256</v>
      </c>
      <c r="C168" s="11" t="s">
        <v>257</v>
      </c>
      <c r="D168" s="9">
        <v>2</v>
      </c>
      <c r="E168" s="10"/>
      <c r="F168" s="10"/>
      <c r="G168" s="10"/>
      <c r="H168" s="10"/>
      <c r="I168" s="10"/>
      <c r="J168" s="10"/>
      <c r="K168" s="10"/>
      <c r="L168" s="10"/>
      <c r="M168" s="11"/>
      <c r="N168" s="1" t="s">
        <v>258</v>
      </c>
      <c r="O168" s="1" t="s">
        <v>52</v>
      </c>
      <c r="P168" s="1" t="s">
        <v>52</v>
      </c>
      <c r="Q168" s="1" t="s">
        <v>225</v>
      </c>
      <c r="R168" s="1" t="s">
        <v>64</v>
      </c>
      <c r="S168" s="1" t="s">
        <v>64</v>
      </c>
      <c r="T168" s="1" t="s">
        <v>63</v>
      </c>
      <c r="AR168" s="1" t="s">
        <v>52</v>
      </c>
      <c r="AS168" s="1" t="s">
        <v>52</v>
      </c>
      <c r="AU168" s="1" t="s">
        <v>259</v>
      </c>
      <c r="AV168">
        <v>56</v>
      </c>
    </row>
    <row r="169" spans="1:48" ht="27" customHeight="1" x14ac:dyDescent="0.3">
      <c r="A169" s="11" t="s">
        <v>260</v>
      </c>
      <c r="B169" s="11" t="s">
        <v>261</v>
      </c>
      <c r="C169" s="11" t="s">
        <v>221</v>
      </c>
      <c r="D169" s="9">
        <v>2</v>
      </c>
      <c r="E169" s="10"/>
      <c r="F169" s="10"/>
      <c r="G169" s="10"/>
      <c r="H169" s="10"/>
      <c r="I169" s="10"/>
      <c r="J169" s="10"/>
      <c r="K169" s="10"/>
      <c r="L169" s="10"/>
      <c r="M169" s="11"/>
      <c r="N169" s="1" t="s">
        <v>262</v>
      </c>
      <c r="O169" s="1" t="s">
        <v>52</v>
      </c>
      <c r="P169" s="1" t="s">
        <v>52</v>
      </c>
      <c r="Q169" s="1" t="s">
        <v>225</v>
      </c>
      <c r="R169" s="1" t="s">
        <v>63</v>
      </c>
      <c r="S169" s="1" t="s">
        <v>64</v>
      </c>
      <c r="T169" s="1" t="s">
        <v>64</v>
      </c>
      <c r="AR169" s="1" t="s">
        <v>52</v>
      </c>
      <c r="AS169" s="1" t="s">
        <v>52</v>
      </c>
      <c r="AU169" s="1" t="s">
        <v>263</v>
      </c>
      <c r="AV169">
        <v>158</v>
      </c>
    </row>
    <row r="170" spans="1:48" ht="27" customHeight="1" x14ac:dyDescent="0.3">
      <c r="A170" s="11" t="s">
        <v>264</v>
      </c>
      <c r="B170" s="11" t="s">
        <v>265</v>
      </c>
      <c r="C170" s="11" t="s">
        <v>257</v>
      </c>
      <c r="D170" s="9">
        <v>16</v>
      </c>
      <c r="E170" s="10"/>
      <c r="F170" s="10"/>
      <c r="G170" s="10"/>
      <c r="H170" s="10"/>
      <c r="I170" s="10"/>
      <c r="J170" s="10"/>
      <c r="K170" s="10"/>
      <c r="L170" s="10"/>
      <c r="M170" s="11"/>
      <c r="N170" s="1" t="s">
        <v>266</v>
      </c>
      <c r="O170" s="1" t="s">
        <v>52</v>
      </c>
      <c r="P170" s="1" t="s">
        <v>52</v>
      </c>
      <c r="Q170" s="1" t="s">
        <v>225</v>
      </c>
      <c r="R170" s="1" t="s">
        <v>64</v>
      </c>
      <c r="S170" s="1" t="s">
        <v>64</v>
      </c>
      <c r="T170" s="1" t="s">
        <v>63</v>
      </c>
      <c r="AR170" s="1" t="s">
        <v>52</v>
      </c>
      <c r="AS170" s="1" t="s">
        <v>52</v>
      </c>
      <c r="AU170" s="1" t="s">
        <v>267</v>
      </c>
      <c r="AV170">
        <v>55</v>
      </c>
    </row>
    <row r="171" spans="1:48" ht="27" customHeight="1" x14ac:dyDescent="0.3">
      <c r="A171" s="11" t="s">
        <v>268</v>
      </c>
      <c r="B171" s="11" t="s">
        <v>269</v>
      </c>
      <c r="C171" s="11" t="s">
        <v>249</v>
      </c>
      <c r="D171" s="9">
        <v>8</v>
      </c>
      <c r="E171" s="10"/>
      <c r="F171" s="10"/>
      <c r="G171" s="10"/>
      <c r="H171" s="10"/>
      <c r="I171" s="10"/>
      <c r="J171" s="10"/>
      <c r="K171" s="10"/>
      <c r="L171" s="10"/>
      <c r="M171" s="11"/>
      <c r="N171" s="1" t="s">
        <v>270</v>
      </c>
      <c r="O171" s="1" t="s">
        <v>52</v>
      </c>
      <c r="P171" s="1" t="s">
        <v>52</v>
      </c>
      <c r="Q171" s="1" t="s">
        <v>225</v>
      </c>
      <c r="R171" s="1" t="s">
        <v>64</v>
      </c>
      <c r="S171" s="1" t="s">
        <v>64</v>
      </c>
      <c r="T171" s="1" t="s">
        <v>63</v>
      </c>
      <c r="AR171" s="1" t="s">
        <v>52</v>
      </c>
      <c r="AS171" s="1" t="s">
        <v>52</v>
      </c>
      <c r="AU171" s="1" t="s">
        <v>271</v>
      </c>
      <c r="AV171">
        <v>133</v>
      </c>
    </row>
    <row r="172" spans="1:48" ht="27" customHeight="1" x14ac:dyDescent="0.3">
      <c r="A172" s="11" t="s">
        <v>272</v>
      </c>
      <c r="B172" s="11" t="s">
        <v>261</v>
      </c>
      <c r="C172" s="11" t="s">
        <v>221</v>
      </c>
      <c r="D172" s="9">
        <v>8</v>
      </c>
      <c r="E172" s="10"/>
      <c r="F172" s="10"/>
      <c r="G172" s="10"/>
      <c r="H172" s="10"/>
      <c r="I172" s="10"/>
      <c r="J172" s="10"/>
      <c r="K172" s="10"/>
      <c r="L172" s="10"/>
      <c r="M172" s="11"/>
      <c r="N172" s="1" t="s">
        <v>273</v>
      </c>
      <c r="O172" s="1" t="s">
        <v>52</v>
      </c>
      <c r="P172" s="1" t="s">
        <v>52</v>
      </c>
      <c r="Q172" s="1" t="s">
        <v>225</v>
      </c>
      <c r="R172" s="1" t="s">
        <v>63</v>
      </c>
      <c r="S172" s="1" t="s">
        <v>64</v>
      </c>
      <c r="T172" s="1" t="s">
        <v>64</v>
      </c>
      <c r="AR172" s="1" t="s">
        <v>52</v>
      </c>
      <c r="AS172" s="1" t="s">
        <v>52</v>
      </c>
      <c r="AU172" s="1" t="s">
        <v>274</v>
      </c>
      <c r="AV172">
        <v>159</v>
      </c>
    </row>
    <row r="173" spans="1:48" ht="27" customHeight="1" x14ac:dyDescent="0.3">
      <c r="A173" s="11" t="s">
        <v>275</v>
      </c>
      <c r="B173" s="11" t="s">
        <v>261</v>
      </c>
      <c r="C173" s="11" t="s">
        <v>221</v>
      </c>
      <c r="D173" s="9">
        <v>8</v>
      </c>
      <c r="E173" s="10"/>
      <c r="F173" s="10"/>
      <c r="G173" s="10"/>
      <c r="H173" s="10"/>
      <c r="I173" s="10"/>
      <c r="J173" s="10"/>
      <c r="K173" s="10"/>
      <c r="L173" s="10"/>
      <c r="M173" s="11"/>
      <c r="N173" s="1" t="s">
        <v>276</v>
      </c>
      <c r="O173" s="1" t="s">
        <v>52</v>
      </c>
      <c r="P173" s="1" t="s">
        <v>52</v>
      </c>
      <c r="Q173" s="1" t="s">
        <v>225</v>
      </c>
      <c r="R173" s="1" t="s">
        <v>63</v>
      </c>
      <c r="S173" s="1" t="s">
        <v>64</v>
      </c>
      <c r="T173" s="1" t="s">
        <v>64</v>
      </c>
      <c r="AR173" s="1" t="s">
        <v>52</v>
      </c>
      <c r="AS173" s="1" t="s">
        <v>52</v>
      </c>
      <c r="AU173" s="1" t="s">
        <v>277</v>
      </c>
      <c r="AV173">
        <v>160</v>
      </c>
    </row>
    <row r="174" spans="1:48" ht="27" customHeight="1" x14ac:dyDescent="0.3">
      <c r="A174" s="11" t="s">
        <v>278</v>
      </c>
      <c r="B174" s="11" t="s">
        <v>279</v>
      </c>
      <c r="C174" s="11" t="s">
        <v>105</v>
      </c>
      <c r="D174" s="9">
        <v>90</v>
      </c>
      <c r="E174" s="10"/>
      <c r="F174" s="10"/>
      <c r="G174" s="10"/>
      <c r="H174" s="10"/>
      <c r="I174" s="10"/>
      <c r="J174" s="10"/>
      <c r="K174" s="10"/>
      <c r="L174" s="10"/>
      <c r="M174" s="11"/>
      <c r="N174" s="1" t="s">
        <v>280</v>
      </c>
      <c r="O174" s="1" t="s">
        <v>52</v>
      </c>
      <c r="P174" s="1" t="s">
        <v>52</v>
      </c>
      <c r="Q174" s="1" t="s">
        <v>225</v>
      </c>
      <c r="R174" s="1" t="s">
        <v>63</v>
      </c>
      <c r="S174" s="1" t="s">
        <v>64</v>
      </c>
      <c r="T174" s="1" t="s">
        <v>64</v>
      </c>
      <c r="AR174" s="1" t="s">
        <v>52</v>
      </c>
      <c r="AS174" s="1" t="s">
        <v>52</v>
      </c>
      <c r="AU174" s="1" t="s">
        <v>281</v>
      </c>
      <c r="AV174">
        <v>60</v>
      </c>
    </row>
    <row r="175" spans="1:48" ht="27" customHeight="1" x14ac:dyDescent="0.3">
      <c r="A175" s="11" t="s">
        <v>282</v>
      </c>
      <c r="B175" s="11" t="s">
        <v>52</v>
      </c>
      <c r="C175" s="11" t="s">
        <v>105</v>
      </c>
      <c r="D175" s="9">
        <v>45</v>
      </c>
      <c r="E175" s="10"/>
      <c r="F175" s="10"/>
      <c r="G175" s="10"/>
      <c r="H175" s="10"/>
      <c r="I175" s="10"/>
      <c r="J175" s="10"/>
      <c r="K175" s="10"/>
      <c r="L175" s="10"/>
      <c r="M175" s="11"/>
      <c r="N175" s="1" t="s">
        <v>283</v>
      </c>
      <c r="O175" s="1" t="s">
        <v>52</v>
      </c>
      <c r="P175" s="1" t="s">
        <v>52</v>
      </c>
      <c r="Q175" s="1" t="s">
        <v>225</v>
      </c>
      <c r="R175" s="1" t="s">
        <v>63</v>
      </c>
      <c r="S175" s="1" t="s">
        <v>64</v>
      </c>
      <c r="T175" s="1" t="s">
        <v>64</v>
      </c>
      <c r="AR175" s="1" t="s">
        <v>52</v>
      </c>
      <c r="AS175" s="1" t="s">
        <v>52</v>
      </c>
      <c r="AU175" s="1" t="s">
        <v>284</v>
      </c>
      <c r="AV175">
        <v>68</v>
      </c>
    </row>
    <row r="176" spans="1:48" ht="27" customHeight="1" x14ac:dyDescent="0.3">
      <c r="A176" s="9"/>
      <c r="B176" s="9"/>
      <c r="C176" s="9"/>
      <c r="D176" s="9"/>
      <c r="E176" s="10"/>
      <c r="F176" s="10"/>
      <c r="G176" s="10"/>
      <c r="H176" s="10"/>
      <c r="I176" s="10"/>
      <c r="J176" s="10"/>
      <c r="K176" s="10"/>
      <c r="L176" s="10"/>
      <c r="M176" s="9"/>
      <c r="Q176" s="1" t="s">
        <v>225</v>
      </c>
    </row>
    <row r="177" spans="1:48" ht="27" customHeight="1" x14ac:dyDescent="0.3">
      <c r="A177" s="9"/>
      <c r="B177" s="9"/>
      <c r="C177" s="9"/>
      <c r="D177" s="9"/>
      <c r="E177" s="10"/>
      <c r="F177" s="10"/>
      <c r="G177" s="10"/>
      <c r="H177" s="10"/>
      <c r="I177" s="10"/>
      <c r="J177" s="10"/>
      <c r="K177" s="10"/>
      <c r="L177" s="10"/>
      <c r="M177" s="9"/>
      <c r="Q177" s="1" t="s">
        <v>225</v>
      </c>
    </row>
    <row r="178" spans="1:48" ht="27" customHeight="1" x14ac:dyDescent="0.3">
      <c r="A178" s="9"/>
      <c r="B178" s="9"/>
      <c r="C178" s="9"/>
      <c r="D178" s="9"/>
      <c r="E178" s="10"/>
      <c r="F178" s="10"/>
      <c r="G178" s="10"/>
      <c r="H178" s="10"/>
      <c r="I178" s="10"/>
      <c r="J178" s="10"/>
      <c r="K178" s="10"/>
      <c r="L178" s="10"/>
      <c r="M178" s="9"/>
      <c r="Q178" s="1" t="s">
        <v>225</v>
      </c>
    </row>
    <row r="179" spans="1:48" ht="27" customHeight="1" x14ac:dyDescent="0.3">
      <c r="A179" s="9"/>
      <c r="B179" s="9"/>
      <c r="C179" s="9"/>
      <c r="D179" s="9"/>
      <c r="E179" s="10"/>
      <c r="F179" s="10"/>
      <c r="G179" s="10"/>
      <c r="H179" s="10"/>
      <c r="I179" s="10"/>
      <c r="J179" s="10"/>
      <c r="K179" s="10"/>
      <c r="L179" s="10"/>
      <c r="M179" s="9"/>
      <c r="Q179" s="1" t="s">
        <v>225</v>
      </c>
    </row>
    <row r="180" spans="1:48" ht="27" customHeight="1" x14ac:dyDescent="0.3">
      <c r="A180" s="9"/>
      <c r="B180" s="9"/>
      <c r="C180" s="9"/>
      <c r="D180" s="9"/>
      <c r="E180" s="10"/>
      <c r="F180" s="10"/>
      <c r="G180" s="10"/>
      <c r="H180" s="10"/>
      <c r="I180" s="10"/>
      <c r="J180" s="10"/>
      <c r="K180" s="10"/>
      <c r="L180" s="10"/>
      <c r="M180" s="9"/>
      <c r="Q180" s="1" t="s">
        <v>225</v>
      </c>
    </row>
    <row r="181" spans="1:48" ht="27" customHeight="1" x14ac:dyDescent="0.3">
      <c r="A181" s="9"/>
      <c r="B181" s="9"/>
      <c r="C181" s="9"/>
      <c r="D181" s="9"/>
      <c r="E181" s="10"/>
      <c r="F181" s="10"/>
      <c r="G181" s="10"/>
      <c r="H181" s="10"/>
      <c r="I181" s="10"/>
      <c r="J181" s="10"/>
      <c r="K181" s="10"/>
      <c r="L181" s="10"/>
      <c r="M181" s="9"/>
      <c r="Q181" s="1" t="s">
        <v>225</v>
      </c>
    </row>
    <row r="182" spans="1:48" ht="27" customHeight="1" x14ac:dyDescent="0.3">
      <c r="A182" s="9"/>
      <c r="B182" s="9"/>
      <c r="C182" s="9"/>
      <c r="D182" s="9"/>
      <c r="E182" s="10"/>
      <c r="F182" s="10"/>
      <c r="G182" s="10"/>
      <c r="H182" s="10"/>
      <c r="I182" s="10"/>
      <c r="J182" s="10"/>
      <c r="K182" s="10"/>
      <c r="L182" s="10"/>
      <c r="M182" s="9"/>
      <c r="Q182" s="1" t="s">
        <v>225</v>
      </c>
    </row>
    <row r="183" spans="1:48" ht="27" customHeight="1" x14ac:dyDescent="0.3">
      <c r="A183" s="9"/>
      <c r="B183" s="9"/>
      <c r="C183" s="9"/>
      <c r="D183" s="9"/>
      <c r="E183" s="10"/>
      <c r="F183" s="10"/>
      <c r="G183" s="10"/>
      <c r="H183" s="10"/>
      <c r="I183" s="10"/>
      <c r="J183" s="10"/>
      <c r="K183" s="10"/>
      <c r="L183" s="10"/>
      <c r="M183" s="9"/>
      <c r="Q183" s="1" t="s">
        <v>225</v>
      </c>
    </row>
    <row r="184" spans="1:48" ht="27" customHeight="1" x14ac:dyDescent="0.3">
      <c r="A184" s="9"/>
      <c r="B184" s="9"/>
      <c r="C184" s="9"/>
      <c r="D184" s="9"/>
      <c r="E184" s="10"/>
      <c r="F184" s="10"/>
      <c r="G184" s="10"/>
      <c r="H184" s="10"/>
      <c r="I184" s="10"/>
      <c r="J184" s="10"/>
      <c r="K184" s="10"/>
      <c r="L184" s="10"/>
      <c r="M184" s="9"/>
      <c r="Q184" s="1" t="s">
        <v>225</v>
      </c>
    </row>
    <row r="185" spans="1:48" ht="27" customHeight="1" x14ac:dyDescent="0.3">
      <c r="A185" s="11" t="s">
        <v>83</v>
      </c>
      <c r="B185" s="9"/>
      <c r="C185" s="9"/>
      <c r="D185" s="9"/>
      <c r="E185" s="10"/>
      <c r="F185" s="10"/>
      <c r="G185" s="10"/>
      <c r="H185" s="10"/>
      <c r="I185" s="10"/>
      <c r="J185" s="10"/>
      <c r="K185" s="10"/>
      <c r="L185" s="10"/>
      <c r="M185" s="9"/>
      <c r="N185" t="s">
        <v>84</v>
      </c>
    </row>
    <row r="186" spans="1:48" ht="27" customHeight="1" x14ac:dyDescent="0.3">
      <c r="A186" s="11" t="s">
        <v>285</v>
      </c>
      <c r="B186" s="11" t="s">
        <v>58</v>
      </c>
      <c r="C186" s="9"/>
      <c r="D186" s="9"/>
      <c r="E186" s="10"/>
      <c r="F186" s="10"/>
      <c r="G186" s="10"/>
      <c r="H186" s="10"/>
      <c r="I186" s="10"/>
      <c r="J186" s="10"/>
      <c r="K186" s="10"/>
      <c r="L186" s="10"/>
      <c r="M186" s="9"/>
      <c r="Q186" s="1" t="s">
        <v>286</v>
      </c>
    </row>
    <row r="187" spans="1:48" ht="27" customHeight="1" x14ac:dyDescent="0.3">
      <c r="A187" s="11" t="s">
        <v>287</v>
      </c>
      <c r="B187" s="11" t="s">
        <v>288</v>
      </c>
      <c r="C187" s="11" t="s">
        <v>76</v>
      </c>
      <c r="D187" s="9">
        <v>14</v>
      </c>
      <c r="E187" s="10"/>
      <c r="F187" s="10"/>
      <c r="G187" s="10"/>
      <c r="H187" s="10"/>
      <c r="I187" s="10"/>
      <c r="J187" s="10"/>
      <c r="K187" s="10"/>
      <c r="L187" s="10"/>
      <c r="M187" s="11"/>
      <c r="N187" s="1" t="s">
        <v>289</v>
      </c>
      <c r="O187" s="1" t="s">
        <v>52</v>
      </c>
      <c r="P187" s="1" t="s">
        <v>52</v>
      </c>
      <c r="Q187" s="1" t="s">
        <v>286</v>
      </c>
      <c r="R187" s="1" t="s">
        <v>64</v>
      </c>
      <c r="S187" s="1" t="s">
        <v>64</v>
      </c>
      <c r="T187" s="1" t="s">
        <v>63</v>
      </c>
      <c r="AR187" s="1" t="s">
        <v>52</v>
      </c>
      <c r="AS187" s="1" t="s">
        <v>52</v>
      </c>
      <c r="AU187" s="1" t="s">
        <v>290</v>
      </c>
      <c r="AV187">
        <v>52</v>
      </c>
    </row>
    <row r="188" spans="1:48" ht="27" customHeight="1" x14ac:dyDescent="0.3">
      <c r="A188" s="11" t="s">
        <v>291</v>
      </c>
      <c r="B188" s="11" t="s">
        <v>292</v>
      </c>
      <c r="C188" s="11" t="s">
        <v>76</v>
      </c>
      <c r="D188" s="9">
        <v>11</v>
      </c>
      <c r="E188" s="10"/>
      <c r="F188" s="10"/>
      <c r="G188" s="10"/>
      <c r="H188" s="10"/>
      <c r="I188" s="10"/>
      <c r="J188" s="10"/>
      <c r="K188" s="10"/>
      <c r="L188" s="10"/>
      <c r="M188" s="11"/>
      <c r="N188" s="1" t="s">
        <v>293</v>
      </c>
      <c r="O188" s="1" t="s">
        <v>52</v>
      </c>
      <c r="P188" s="1" t="s">
        <v>52</v>
      </c>
      <c r="Q188" s="1" t="s">
        <v>286</v>
      </c>
      <c r="R188" s="1" t="s">
        <v>64</v>
      </c>
      <c r="S188" s="1" t="s">
        <v>64</v>
      </c>
      <c r="T188" s="1" t="s">
        <v>63</v>
      </c>
      <c r="AR188" s="1" t="s">
        <v>52</v>
      </c>
      <c r="AS188" s="1" t="s">
        <v>52</v>
      </c>
      <c r="AU188" s="1" t="s">
        <v>294</v>
      </c>
      <c r="AV188">
        <v>54</v>
      </c>
    </row>
    <row r="189" spans="1:48" ht="27" customHeight="1" x14ac:dyDescent="0.3">
      <c r="A189" s="11" t="s">
        <v>295</v>
      </c>
      <c r="B189" s="11" t="s">
        <v>296</v>
      </c>
      <c r="C189" s="11" t="s">
        <v>76</v>
      </c>
      <c r="D189" s="9">
        <v>4</v>
      </c>
      <c r="E189" s="10"/>
      <c r="F189" s="10"/>
      <c r="G189" s="10"/>
      <c r="H189" s="10"/>
      <c r="I189" s="10"/>
      <c r="J189" s="10"/>
      <c r="K189" s="10"/>
      <c r="L189" s="10"/>
      <c r="M189" s="11"/>
      <c r="N189" s="1" t="s">
        <v>297</v>
      </c>
      <c r="O189" s="1" t="s">
        <v>52</v>
      </c>
      <c r="P189" s="1" t="s">
        <v>52</v>
      </c>
      <c r="Q189" s="1" t="s">
        <v>286</v>
      </c>
      <c r="R189" s="1" t="s">
        <v>64</v>
      </c>
      <c r="S189" s="1" t="s">
        <v>64</v>
      </c>
      <c r="T189" s="1" t="s">
        <v>63</v>
      </c>
      <c r="AR189" s="1" t="s">
        <v>52</v>
      </c>
      <c r="AS189" s="1" t="s">
        <v>52</v>
      </c>
      <c r="AU189" s="1" t="s">
        <v>298</v>
      </c>
      <c r="AV189">
        <v>165</v>
      </c>
    </row>
    <row r="190" spans="1:48" ht="27" customHeight="1" x14ac:dyDescent="0.3">
      <c r="A190" s="11" t="s">
        <v>299</v>
      </c>
      <c r="B190" s="11" t="s">
        <v>300</v>
      </c>
      <c r="C190" s="11" t="s">
        <v>76</v>
      </c>
      <c r="D190" s="9">
        <v>11</v>
      </c>
      <c r="E190" s="10"/>
      <c r="F190" s="10"/>
      <c r="G190" s="10"/>
      <c r="H190" s="10"/>
      <c r="I190" s="10"/>
      <c r="J190" s="10"/>
      <c r="K190" s="10"/>
      <c r="L190" s="10"/>
      <c r="M190" s="11"/>
      <c r="N190" s="1" t="s">
        <v>301</v>
      </c>
      <c r="O190" s="1" t="s">
        <v>52</v>
      </c>
      <c r="P190" s="1" t="s">
        <v>52</v>
      </c>
      <c r="Q190" s="1" t="s">
        <v>286</v>
      </c>
      <c r="R190" s="1" t="s">
        <v>63</v>
      </c>
      <c r="S190" s="1" t="s">
        <v>64</v>
      </c>
      <c r="T190" s="1" t="s">
        <v>64</v>
      </c>
      <c r="AR190" s="1" t="s">
        <v>52</v>
      </c>
      <c r="AS190" s="1" t="s">
        <v>52</v>
      </c>
      <c r="AU190" s="1" t="s">
        <v>302</v>
      </c>
      <c r="AV190">
        <v>69</v>
      </c>
    </row>
    <row r="191" spans="1:48" ht="27" customHeight="1" x14ac:dyDescent="0.3">
      <c r="A191" s="11" t="s">
        <v>303</v>
      </c>
      <c r="B191" s="11" t="s">
        <v>304</v>
      </c>
      <c r="C191" s="11" t="s">
        <v>76</v>
      </c>
      <c r="D191" s="9">
        <v>4</v>
      </c>
      <c r="E191" s="10"/>
      <c r="F191" s="10"/>
      <c r="G191" s="10"/>
      <c r="H191" s="10"/>
      <c r="I191" s="10"/>
      <c r="J191" s="10"/>
      <c r="K191" s="10"/>
      <c r="L191" s="10"/>
      <c r="M191" s="11"/>
      <c r="N191" s="1" t="s">
        <v>305</v>
      </c>
      <c r="O191" s="1" t="s">
        <v>52</v>
      </c>
      <c r="P191" s="1" t="s">
        <v>52</v>
      </c>
      <c r="Q191" s="1" t="s">
        <v>286</v>
      </c>
      <c r="R191" s="1" t="s">
        <v>63</v>
      </c>
      <c r="S191" s="1" t="s">
        <v>64</v>
      </c>
      <c r="T191" s="1" t="s">
        <v>64</v>
      </c>
      <c r="AR191" s="1" t="s">
        <v>52</v>
      </c>
      <c r="AS191" s="1" t="s">
        <v>52</v>
      </c>
      <c r="AU191" s="1" t="s">
        <v>306</v>
      </c>
      <c r="AV191">
        <v>166</v>
      </c>
    </row>
    <row r="192" spans="1:48" ht="27" customHeight="1" x14ac:dyDescent="0.3">
      <c r="A192" s="11" t="s">
        <v>307</v>
      </c>
      <c r="B192" s="11" t="s">
        <v>308</v>
      </c>
      <c r="C192" s="11" t="s">
        <v>105</v>
      </c>
      <c r="D192" s="9">
        <v>31</v>
      </c>
      <c r="E192" s="10"/>
      <c r="F192" s="10"/>
      <c r="G192" s="10"/>
      <c r="H192" s="10"/>
      <c r="I192" s="10"/>
      <c r="J192" s="10"/>
      <c r="K192" s="10"/>
      <c r="L192" s="10"/>
      <c r="M192" s="11"/>
      <c r="N192" s="1" t="s">
        <v>309</v>
      </c>
      <c r="O192" s="1" t="s">
        <v>52</v>
      </c>
      <c r="P192" s="1" t="s">
        <v>52</v>
      </c>
      <c r="Q192" s="1" t="s">
        <v>286</v>
      </c>
      <c r="R192" s="1" t="s">
        <v>63</v>
      </c>
      <c r="S192" s="1" t="s">
        <v>64</v>
      </c>
      <c r="T192" s="1" t="s">
        <v>64</v>
      </c>
      <c r="AR192" s="1" t="s">
        <v>52</v>
      </c>
      <c r="AS192" s="1" t="s">
        <v>52</v>
      </c>
      <c r="AU192" s="1" t="s">
        <v>310</v>
      </c>
      <c r="AV192">
        <v>59</v>
      </c>
    </row>
    <row r="193" spans="1:48" ht="27" customHeight="1" x14ac:dyDescent="0.3">
      <c r="A193" s="11" t="s">
        <v>311</v>
      </c>
      <c r="B193" s="11" t="s">
        <v>308</v>
      </c>
      <c r="C193" s="11" t="s">
        <v>105</v>
      </c>
      <c r="D193" s="9">
        <v>15</v>
      </c>
      <c r="E193" s="10"/>
      <c r="F193" s="10"/>
      <c r="G193" s="10"/>
      <c r="H193" s="10"/>
      <c r="I193" s="10"/>
      <c r="J193" s="10"/>
      <c r="K193" s="10"/>
      <c r="L193" s="10"/>
      <c r="M193" s="11"/>
      <c r="N193" s="1" t="s">
        <v>312</v>
      </c>
      <c r="O193" s="1" t="s">
        <v>52</v>
      </c>
      <c r="P193" s="1" t="s">
        <v>52</v>
      </c>
      <c r="Q193" s="1" t="s">
        <v>286</v>
      </c>
      <c r="R193" s="1" t="s">
        <v>63</v>
      </c>
      <c r="S193" s="1" t="s">
        <v>64</v>
      </c>
      <c r="T193" s="1" t="s">
        <v>64</v>
      </c>
      <c r="AR193" s="1" t="s">
        <v>52</v>
      </c>
      <c r="AS193" s="1" t="s">
        <v>52</v>
      </c>
      <c r="AU193" s="1" t="s">
        <v>313</v>
      </c>
      <c r="AV193">
        <v>167</v>
      </c>
    </row>
    <row r="194" spans="1:48" ht="27" customHeight="1" x14ac:dyDescent="0.3">
      <c r="A194" s="9"/>
      <c r="B194" s="9"/>
      <c r="C194" s="9"/>
      <c r="D194" s="9"/>
      <c r="E194" s="10"/>
      <c r="F194" s="10"/>
      <c r="G194" s="10"/>
      <c r="H194" s="10"/>
      <c r="I194" s="10"/>
      <c r="J194" s="10"/>
      <c r="K194" s="10"/>
      <c r="L194" s="10"/>
      <c r="M194" s="9"/>
      <c r="Q194" s="1" t="s">
        <v>286</v>
      </c>
    </row>
    <row r="195" spans="1:48" ht="27" customHeight="1" x14ac:dyDescent="0.3">
      <c r="A195" s="9"/>
      <c r="B195" s="9"/>
      <c r="C195" s="9"/>
      <c r="D195" s="9"/>
      <c r="E195" s="10"/>
      <c r="F195" s="10"/>
      <c r="G195" s="10"/>
      <c r="H195" s="10"/>
      <c r="I195" s="10"/>
      <c r="J195" s="10"/>
      <c r="K195" s="10"/>
      <c r="L195" s="10"/>
      <c r="M195" s="9"/>
      <c r="Q195" s="1" t="s">
        <v>286</v>
      </c>
    </row>
    <row r="196" spans="1:48" ht="27" customHeight="1" x14ac:dyDescent="0.3">
      <c r="A196" s="9"/>
      <c r="B196" s="9"/>
      <c r="C196" s="9"/>
      <c r="D196" s="9"/>
      <c r="E196" s="10"/>
      <c r="F196" s="10"/>
      <c r="G196" s="10"/>
      <c r="H196" s="10"/>
      <c r="I196" s="10"/>
      <c r="J196" s="10"/>
      <c r="K196" s="10"/>
      <c r="L196" s="10"/>
      <c r="M196" s="9"/>
      <c r="Q196" s="1" t="s">
        <v>286</v>
      </c>
    </row>
    <row r="197" spans="1:48" ht="27" customHeight="1" x14ac:dyDescent="0.3">
      <c r="A197" s="9"/>
      <c r="B197" s="9"/>
      <c r="C197" s="9"/>
      <c r="D197" s="9"/>
      <c r="E197" s="10"/>
      <c r="F197" s="10"/>
      <c r="G197" s="10"/>
      <c r="H197" s="10"/>
      <c r="I197" s="10"/>
      <c r="J197" s="10"/>
      <c r="K197" s="10"/>
      <c r="L197" s="10"/>
      <c r="M197" s="9"/>
      <c r="Q197" s="1" t="s">
        <v>286</v>
      </c>
    </row>
    <row r="198" spans="1:48" ht="27" customHeight="1" x14ac:dyDescent="0.3">
      <c r="A198" s="9"/>
      <c r="B198" s="9"/>
      <c r="C198" s="9"/>
      <c r="D198" s="9"/>
      <c r="E198" s="10"/>
      <c r="F198" s="10"/>
      <c r="G198" s="10"/>
      <c r="H198" s="10"/>
      <c r="I198" s="10"/>
      <c r="J198" s="10"/>
      <c r="K198" s="10"/>
      <c r="L198" s="10"/>
      <c r="M198" s="9"/>
      <c r="Q198" s="1" t="s">
        <v>286</v>
      </c>
    </row>
    <row r="199" spans="1:48" ht="27" customHeight="1" x14ac:dyDescent="0.3">
      <c r="A199" s="9"/>
      <c r="B199" s="9"/>
      <c r="C199" s="9"/>
      <c r="D199" s="9"/>
      <c r="E199" s="10"/>
      <c r="F199" s="10"/>
      <c r="G199" s="10"/>
      <c r="H199" s="10"/>
      <c r="I199" s="10"/>
      <c r="J199" s="10"/>
      <c r="K199" s="10"/>
      <c r="L199" s="10"/>
      <c r="M199" s="9"/>
      <c r="Q199" s="1" t="s">
        <v>286</v>
      </c>
    </row>
    <row r="200" spans="1:48" ht="27" customHeight="1" x14ac:dyDescent="0.3">
      <c r="A200" s="9"/>
      <c r="B200" s="9"/>
      <c r="C200" s="9"/>
      <c r="D200" s="9"/>
      <c r="E200" s="10"/>
      <c r="F200" s="10"/>
      <c r="G200" s="10"/>
      <c r="H200" s="10"/>
      <c r="I200" s="10"/>
      <c r="J200" s="10"/>
      <c r="K200" s="10"/>
      <c r="L200" s="10"/>
      <c r="M200" s="9"/>
      <c r="Q200" s="1" t="s">
        <v>286</v>
      </c>
    </row>
    <row r="201" spans="1:48" ht="27" customHeight="1" x14ac:dyDescent="0.3">
      <c r="A201" s="9"/>
      <c r="B201" s="9"/>
      <c r="C201" s="9"/>
      <c r="D201" s="9"/>
      <c r="E201" s="10"/>
      <c r="F201" s="10"/>
      <c r="G201" s="10"/>
      <c r="H201" s="10"/>
      <c r="I201" s="10"/>
      <c r="J201" s="10"/>
      <c r="K201" s="10"/>
      <c r="L201" s="10"/>
      <c r="M201" s="9"/>
      <c r="Q201" s="1" t="s">
        <v>286</v>
      </c>
    </row>
    <row r="202" spans="1:48" ht="27" customHeight="1" x14ac:dyDescent="0.3">
      <c r="A202" s="9"/>
      <c r="B202" s="9"/>
      <c r="C202" s="9"/>
      <c r="D202" s="9"/>
      <c r="E202" s="10"/>
      <c r="F202" s="10"/>
      <c r="G202" s="10"/>
      <c r="H202" s="10"/>
      <c r="I202" s="10"/>
      <c r="J202" s="10"/>
      <c r="K202" s="10"/>
      <c r="L202" s="10"/>
      <c r="M202" s="9"/>
      <c r="Q202" s="1" t="s">
        <v>286</v>
      </c>
    </row>
    <row r="203" spans="1:48" ht="27" customHeight="1" x14ac:dyDescent="0.3">
      <c r="A203" s="9"/>
      <c r="B203" s="9"/>
      <c r="C203" s="9"/>
      <c r="D203" s="9"/>
      <c r="E203" s="10"/>
      <c r="F203" s="10"/>
      <c r="G203" s="10"/>
      <c r="H203" s="10"/>
      <c r="I203" s="10"/>
      <c r="J203" s="10"/>
      <c r="K203" s="10"/>
      <c r="L203" s="10"/>
      <c r="M203" s="9"/>
      <c r="Q203" s="1" t="s">
        <v>286</v>
      </c>
    </row>
    <row r="204" spans="1:48" ht="27" customHeight="1" x14ac:dyDescent="0.3">
      <c r="A204" s="9"/>
      <c r="B204" s="9"/>
      <c r="C204" s="9"/>
      <c r="D204" s="9"/>
      <c r="E204" s="10"/>
      <c r="F204" s="10"/>
      <c r="G204" s="10"/>
      <c r="H204" s="10"/>
      <c r="I204" s="10"/>
      <c r="J204" s="10"/>
      <c r="K204" s="10"/>
      <c r="L204" s="10"/>
      <c r="M204" s="9"/>
      <c r="Q204" s="1" t="s">
        <v>286</v>
      </c>
    </row>
    <row r="205" spans="1:48" ht="27" customHeight="1" x14ac:dyDescent="0.3">
      <c r="A205" s="9"/>
      <c r="B205" s="9"/>
      <c r="C205" s="9"/>
      <c r="D205" s="9"/>
      <c r="E205" s="10"/>
      <c r="F205" s="10"/>
      <c r="G205" s="10"/>
      <c r="H205" s="10"/>
      <c r="I205" s="10"/>
      <c r="J205" s="10"/>
      <c r="K205" s="10"/>
      <c r="L205" s="10"/>
      <c r="M205" s="9"/>
      <c r="Q205" s="1" t="s">
        <v>286</v>
      </c>
    </row>
    <row r="206" spans="1:48" ht="27" customHeight="1" x14ac:dyDescent="0.3">
      <c r="A206" s="9"/>
      <c r="B206" s="9"/>
      <c r="C206" s="9"/>
      <c r="D206" s="9"/>
      <c r="E206" s="10"/>
      <c r="F206" s="10"/>
      <c r="G206" s="10"/>
      <c r="H206" s="10"/>
      <c r="I206" s="10"/>
      <c r="J206" s="10"/>
      <c r="K206" s="10"/>
      <c r="L206" s="10"/>
      <c r="M206" s="9"/>
      <c r="Q206" s="1" t="s">
        <v>286</v>
      </c>
    </row>
    <row r="207" spans="1:48" ht="27" customHeight="1" x14ac:dyDescent="0.3">
      <c r="A207" s="9"/>
      <c r="B207" s="9"/>
      <c r="C207" s="9"/>
      <c r="D207" s="9"/>
      <c r="E207" s="10"/>
      <c r="F207" s="10"/>
      <c r="G207" s="10"/>
      <c r="H207" s="10"/>
      <c r="I207" s="10"/>
      <c r="J207" s="10"/>
      <c r="K207" s="10"/>
      <c r="L207" s="10"/>
      <c r="M207" s="9"/>
      <c r="Q207" s="1" t="s">
        <v>286</v>
      </c>
    </row>
    <row r="208" spans="1:48" ht="27" customHeight="1" x14ac:dyDescent="0.3">
      <c r="A208" s="9"/>
      <c r="B208" s="9"/>
      <c r="C208" s="9"/>
      <c r="D208" s="9"/>
      <c r="E208" s="10"/>
      <c r="F208" s="10"/>
      <c r="G208" s="10"/>
      <c r="H208" s="10"/>
      <c r="I208" s="10"/>
      <c r="J208" s="10"/>
      <c r="K208" s="10"/>
      <c r="L208" s="10"/>
      <c r="M208" s="9"/>
      <c r="Q208" s="1" t="s">
        <v>286</v>
      </c>
    </row>
    <row r="209" spans="1:48" ht="27" customHeight="1" x14ac:dyDescent="0.3">
      <c r="A209" s="9"/>
      <c r="B209" s="9"/>
      <c r="C209" s="9"/>
      <c r="D209" s="9"/>
      <c r="E209" s="10"/>
      <c r="F209" s="10"/>
      <c r="G209" s="10"/>
      <c r="H209" s="10"/>
      <c r="I209" s="10"/>
      <c r="J209" s="10"/>
      <c r="K209" s="10"/>
      <c r="L209" s="10"/>
      <c r="M209" s="9"/>
      <c r="Q209" s="1" t="s">
        <v>286</v>
      </c>
    </row>
    <row r="210" spans="1:48" ht="27" customHeight="1" x14ac:dyDescent="0.3">
      <c r="A210" s="9"/>
      <c r="B210" s="9"/>
      <c r="C210" s="9"/>
      <c r="D210" s="9"/>
      <c r="E210" s="10"/>
      <c r="F210" s="10"/>
      <c r="G210" s="10"/>
      <c r="H210" s="10"/>
      <c r="I210" s="10"/>
      <c r="J210" s="10"/>
      <c r="K210" s="10"/>
      <c r="L210" s="10"/>
      <c r="M210" s="9"/>
      <c r="Q210" s="1" t="s">
        <v>286</v>
      </c>
    </row>
    <row r="211" spans="1:48" ht="27" customHeight="1" x14ac:dyDescent="0.3">
      <c r="A211" s="11" t="s">
        <v>83</v>
      </c>
      <c r="B211" s="9"/>
      <c r="C211" s="9"/>
      <c r="D211" s="9"/>
      <c r="E211" s="10"/>
      <c r="F211" s="10"/>
      <c r="G211" s="10"/>
      <c r="H211" s="10"/>
      <c r="I211" s="10"/>
      <c r="J211" s="10"/>
      <c r="K211" s="10"/>
      <c r="L211" s="10"/>
      <c r="M211" s="9"/>
      <c r="N211" t="s">
        <v>84</v>
      </c>
    </row>
    <row r="212" spans="1:48" ht="27" customHeight="1" x14ac:dyDescent="0.3">
      <c r="A212" s="11" t="s">
        <v>314</v>
      </c>
      <c r="B212" s="11" t="s">
        <v>58</v>
      </c>
      <c r="C212" s="9"/>
      <c r="D212" s="9"/>
      <c r="E212" s="10"/>
      <c r="F212" s="10"/>
      <c r="G212" s="10"/>
      <c r="H212" s="10"/>
      <c r="I212" s="10"/>
      <c r="J212" s="10"/>
      <c r="K212" s="10"/>
      <c r="L212" s="10"/>
      <c r="M212" s="9"/>
      <c r="Q212" s="1" t="s">
        <v>315</v>
      </c>
    </row>
    <row r="213" spans="1:48" ht="27" customHeight="1" x14ac:dyDescent="0.3">
      <c r="A213" s="11" t="s">
        <v>316</v>
      </c>
      <c r="B213" s="11" t="s">
        <v>317</v>
      </c>
      <c r="C213" s="11" t="s">
        <v>76</v>
      </c>
      <c r="D213" s="9">
        <v>5</v>
      </c>
      <c r="E213" s="10"/>
      <c r="F213" s="10"/>
      <c r="G213" s="10"/>
      <c r="H213" s="10"/>
      <c r="I213" s="10"/>
      <c r="J213" s="10"/>
      <c r="K213" s="10"/>
      <c r="L213" s="10"/>
      <c r="M213" s="11"/>
      <c r="N213" s="1" t="s">
        <v>318</v>
      </c>
      <c r="O213" s="1" t="s">
        <v>52</v>
      </c>
      <c r="P213" s="1" t="s">
        <v>52</v>
      </c>
      <c r="Q213" s="1" t="s">
        <v>315</v>
      </c>
      <c r="R213" s="1" t="s">
        <v>63</v>
      </c>
      <c r="S213" s="1" t="s">
        <v>64</v>
      </c>
      <c r="T213" s="1" t="s">
        <v>64</v>
      </c>
      <c r="AR213" s="1" t="s">
        <v>52</v>
      </c>
      <c r="AS213" s="1" t="s">
        <v>52</v>
      </c>
      <c r="AU213" s="1" t="s">
        <v>319</v>
      </c>
      <c r="AV213">
        <v>135</v>
      </c>
    </row>
    <row r="214" spans="1:48" ht="27" customHeight="1" x14ac:dyDescent="0.3">
      <c r="A214" s="11" t="s">
        <v>320</v>
      </c>
      <c r="B214" s="11" t="s">
        <v>321</v>
      </c>
      <c r="C214" s="11" t="s">
        <v>76</v>
      </c>
      <c r="D214" s="9">
        <v>38</v>
      </c>
      <c r="E214" s="10"/>
      <c r="F214" s="10"/>
      <c r="G214" s="10"/>
      <c r="H214" s="10"/>
      <c r="I214" s="10"/>
      <c r="J214" s="10"/>
      <c r="K214" s="10"/>
      <c r="L214" s="10"/>
      <c r="M214" s="11"/>
      <c r="N214" s="1" t="s">
        <v>322</v>
      </c>
      <c r="O214" s="1" t="s">
        <v>52</v>
      </c>
      <c r="P214" s="1" t="s">
        <v>52</v>
      </c>
      <c r="Q214" s="1" t="s">
        <v>315</v>
      </c>
      <c r="R214" s="1" t="s">
        <v>63</v>
      </c>
      <c r="S214" s="1" t="s">
        <v>64</v>
      </c>
      <c r="T214" s="1" t="s">
        <v>64</v>
      </c>
      <c r="AR214" s="1" t="s">
        <v>52</v>
      </c>
      <c r="AS214" s="1" t="s">
        <v>52</v>
      </c>
      <c r="AU214" s="1" t="s">
        <v>323</v>
      </c>
      <c r="AV214">
        <v>136</v>
      </c>
    </row>
    <row r="215" spans="1:48" ht="27" customHeight="1" x14ac:dyDescent="0.3">
      <c r="A215" s="11" t="s">
        <v>320</v>
      </c>
      <c r="B215" s="11" t="s">
        <v>324</v>
      </c>
      <c r="C215" s="11" t="s">
        <v>76</v>
      </c>
      <c r="D215" s="9">
        <v>121</v>
      </c>
      <c r="E215" s="10"/>
      <c r="F215" s="10"/>
      <c r="G215" s="10"/>
      <c r="H215" s="10"/>
      <c r="I215" s="10"/>
      <c r="J215" s="10"/>
      <c r="K215" s="10"/>
      <c r="L215" s="10"/>
      <c r="M215" s="11"/>
      <c r="N215" s="1" t="s">
        <v>325</v>
      </c>
      <c r="O215" s="1" t="s">
        <v>52</v>
      </c>
      <c r="P215" s="1" t="s">
        <v>52</v>
      </c>
      <c r="Q215" s="1" t="s">
        <v>315</v>
      </c>
      <c r="R215" s="1" t="s">
        <v>63</v>
      </c>
      <c r="S215" s="1" t="s">
        <v>64</v>
      </c>
      <c r="T215" s="1" t="s">
        <v>64</v>
      </c>
      <c r="AR215" s="1" t="s">
        <v>52</v>
      </c>
      <c r="AS215" s="1" t="s">
        <v>52</v>
      </c>
      <c r="AU215" s="1" t="s">
        <v>326</v>
      </c>
      <c r="AV215">
        <v>137</v>
      </c>
    </row>
    <row r="216" spans="1:48" ht="27" customHeight="1" x14ac:dyDescent="0.3">
      <c r="A216" s="11" t="s">
        <v>320</v>
      </c>
      <c r="B216" s="11" t="s">
        <v>327</v>
      </c>
      <c r="C216" s="11" t="s">
        <v>76</v>
      </c>
      <c r="D216" s="9">
        <v>23</v>
      </c>
      <c r="E216" s="10"/>
      <c r="F216" s="10"/>
      <c r="G216" s="10"/>
      <c r="H216" s="10"/>
      <c r="I216" s="10"/>
      <c r="J216" s="10"/>
      <c r="K216" s="10"/>
      <c r="L216" s="10"/>
      <c r="M216" s="11"/>
      <c r="N216" s="1" t="s">
        <v>328</v>
      </c>
      <c r="O216" s="1" t="s">
        <v>52</v>
      </c>
      <c r="P216" s="1" t="s">
        <v>52</v>
      </c>
      <c r="Q216" s="1" t="s">
        <v>315</v>
      </c>
      <c r="R216" s="1" t="s">
        <v>63</v>
      </c>
      <c r="S216" s="1" t="s">
        <v>64</v>
      </c>
      <c r="T216" s="1" t="s">
        <v>64</v>
      </c>
      <c r="AR216" s="1" t="s">
        <v>52</v>
      </c>
      <c r="AS216" s="1" t="s">
        <v>52</v>
      </c>
      <c r="AU216" s="1" t="s">
        <v>329</v>
      </c>
      <c r="AV216">
        <v>138</v>
      </c>
    </row>
    <row r="217" spans="1:48" ht="27" customHeight="1" x14ac:dyDescent="0.3">
      <c r="A217" s="11" t="s">
        <v>320</v>
      </c>
      <c r="B217" s="11" t="s">
        <v>330</v>
      </c>
      <c r="C217" s="11" t="s">
        <v>76</v>
      </c>
      <c r="D217" s="9">
        <v>118</v>
      </c>
      <c r="E217" s="10"/>
      <c r="F217" s="10"/>
      <c r="G217" s="10"/>
      <c r="H217" s="10"/>
      <c r="I217" s="10"/>
      <c r="J217" s="10"/>
      <c r="K217" s="10"/>
      <c r="L217" s="10"/>
      <c r="M217" s="11"/>
      <c r="N217" s="1" t="s">
        <v>331</v>
      </c>
      <c r="O217" s="1" t="s">
        <v>52</v>
      </c>
      <c r="P217" s="1" t="s">
        <v>52</v>
      </c>
      <c r="Q217" s="1" t="s">
        <v>315</v>
      </c>
      <c r="R217" s="1" t="s">
        <v>63</v>
      </c>
      <c r="S217" s="1" t="s">
        <v>64</v>
      </c>
      <c r="T217" s="1" t="s">
        <v>64</v>
      </c>
      <c r="AR217" s="1" t="s">
        <v>52</v>
      </c>
      <c r="AS217" s="1" t="s">
        <v>52</v>
      </c>
      <c r="AU217" s="1" t="s">
        <v>332</v>
      </c>
      <c r="AV217">
        <v>139</v>
      </c>
    </row>
    <row r="218" spans="1:48" ht="27" customHeight="1" x14ac:dyDescent="0.3">
      <c r="A218" s="11" t="s">
        <v>333</v>
      </c>
      <c r="B218" s="11" t="s">
        <v>334</v>
      </c>
      <c r="C218" s="11" t="s">
        <v>76</v>
      </c>
      <c r="D218" s="9">
        <v>151</v>
      </c>
      <c r="E218" s="10"/>
      <c r="F218" s="10"/>
      <c r="G218" s="10"/>
      <c r="H218" s="10"/>
      <c r="I218" s="10"/>
      <c r="J218" s="10"/>
      <c r="K218" s="10"/>
      <c r="L218" s="10"/>
      <c r="M218" s="11"/>
      <c r="N218" s="1" t="s">
        <v>335</v>
      </c>
      <c r="O218" s="1" t="s">
        <v>52</v>
      </c>
      <c r="P218" s="1" t="s">
        <v>52</v>
      </c>
      <c r="Q218" s="1" t="s">
        <v>315</v>
      </c>
      <c r="R218" s="1" t="s">
        <v>63</v>
      </c>
      <c r="S218" s="1" t="s">
        <v>64</v>
      </c>
      <c r="T218" s="1" t="s">
        <v>64</v>
      </c>
      <c r="AR218" s="1" t="s">
        <v>52</v>
      </c>
      <c r="AS218" s="1" t="s">
        <v>52</v>
      </c>
      <c r="AU218" s="1" t="s">
        <v>336</v>
      </c>
      <c r="AV218">
        <v>141</v>
      </c>
    </row>
    <row r="219" spans="1:48" ht="27" customHeight="1" x14ac:dyDescent="0.3">
      <c r="A219" s="9"/>
      <c r="B219" s="9"/>
      <c r="C219" s="9"/>
      <c r="D219" s="9"/>
      <c r="E219" s="10"/>
      <c r="F219" s="10"/>
      <c r="G219" s="10"/>
      <c r="H219" s="10"/>
      <c r="I219" s="10"/>
      <c r="J219" s="10"/>
      <c r="K219" s="10"/>
      <c r="L219" s="10"/>
      <c r="M219" s="9"/>
      <c r="Q219" s="1" t="s">
        <v>315</v>
      </c>
    </row>
    <row r="220" spans="1:48" ht="27" customHeight="1" x14ac:dyDescent="0.3">
      <c r="A220" s="9"/>
      <c r="B220" s="9"/>
      <c r="C220" s="9"/>
      <c r="D220" s="9"/>
      <c r="E220" s="10"/>
      <c r="F220" s="10"/>
      <c r="G220" s="10"/>
      <c r="H220" s="10"/>
      <c r="I220" s="10"/>
      <c r="J220" s="10"/>
      <c r="K220" s="10"/>
      <c r="L220" s="10"/>
      <c r="M220" s="9"/>
      <c r="Q220" s="1" t="s">
        <v>315</v>
      </c>
    </row>
    <row r="221" spans="1:48" ht="27" customHeight="1" x14ac:dyDescent="0.3">
      <c r="A221" s="9"/>
      <c r="B221" s="9"/>
      <c r="C221" s="9"/>
      <c r="D221" s="9"/>
      <c r="E221" s="10"/>
      <c r="F221" s="10"/>
      <c r="G221" s="10"/>
      <c r="H221" s="10"/>
      <c r="I221" s="10"/>
      <c r="J221" s="10"/>
      <c r="K221" s="10"/>
      <c r="L221" s="10"/>
      <c r="M221" s="9"/>
      <c r="Q221" s="1" t="s">
        <v>315</v>
      </c>
    </row>
    <row r="222" spans="1:48" ht="27" customHeight="1" x14ac:dyDescent="0.3">
      <c r="A222" s="9"/>
      <c r="B222" s="9"/>
      <c r="C222" s="9"/>
      <c r="D222" s="9"/>
      <c r="E222" s="10"/>
      <c r="F222" s="10"/>
      <c r="G222" s="10"/>
      <c r="H222" s="10"/>
      <c r="I222" s="10"/>
      <c r="J222" s="10"/>
      <c r="K222" s="10"/>
      <c r="L222" s="10"/>
      <c r="M222" s="9"/>
      <c r="Q222" s="1" t="s">
        <v>315</v>
      </c>
    </row>
    <row r="223" spans="1:48" ht="27" customHeight="1" x14ac:dyDescent="0.3">
      <c r="A223" s="9"/>
      <c r="B223" s="9"/>
      <c r="C223" s="9"/>
      <c r="D223" s="9"/>
      <c r="E223" s="10"/>
      <c r="F223" s="10"/>
      <c r="G223" s="10"/>
      <c r="H223" s="10"/>
      <c r="I223" s="10"/>
      <c r="J223" s="10"/>
      <c r="K223" s="10"/>
      <c r="L223" s="10"/>
      <c r="M223" s="9"/>
      <c r="Q223" s="1" t="s">
        <v>315</v>
      </c>
    </row>
    <row r="224" spans="1:48" ht="27" customHeight="1" x14ac:dyDescent="0.3">
      <c r="A224" s="9"/>
      <c r="B224" s="9"/>
      <c r="C224" s="9"/>
      <c r="D224" s="9"/>
      <c r="E224" s="10"/>
      <c r="F224" s="10"/>
      <c r="G224" s="10"/>
      <c r="H224" s="10"/>
      <c r="I224" s="10"/>
      <c r="J224" s="10"/>
      <c r="K224" s="10"/>
      <c r="L224" s="10"/>
      <c r="M224" s="9"/>
      <c r="Q224" s="1" t="s">
        <v>315</v>
      </c>
    </row>
    <row r="225" spans="1:48" ht="27" customHeight="1" x14ac:dyDescent="0.3">
      <c r="A225" s="9"/>
      <c r="B225" s="9"/>
      <c r="C225" s="9"/>
      <c r="D225" s="9"/>
      <c r="E225" s="10"/>
      <c r="F225" s="10"/>
      <c r="G225" s="10"/>
      <c r="H225" s="10"/>
      <c r="I225" s="10"/>
      <c r="J225" s="10"/>
      <c r="K225" s="10"/>
      <c r="L225" s="10"/>
      <c r="M225" s="9"/>
      <c r="Q225" s="1" t="s">
        <v>315</v>
      </c>
    </row>
    <row r="226" spans="1:48" ht="27" customHeight="1" x14ac:dyDescent="0.3">
      <c r="A226" s="9"/>
      <c r="B226" s="9"/>
      <c r="C226" s="9"/>
      <c r="D226" s="9"/>
      <c r="E226" s="10"/>
      <c r="F226" s="10"/>
      <c r="G226" s="10"/>
      <c r="H226" s="10"/>
      <c r="I226" s="10"/>
      <c r="J226" s="10"/>
      <c r="K226" s="10"/>
      <c r="L226" s="10"/>
      <c r="M226" s="9"/>
      <c r="Q226" s="1" t="s">
        <v>315</v>
      </c>
    </row>
    <row r="227" spans="1:48" ht="27" customHeight="1" x14ac:dyDescent="0.3">
      <c r="A227" s="9"/>
      <c r="B227" s="9"/>
      <c r="C227" s="9"/>
      <c r="D227" s="9"/>
      <c r="E227" s="10"/>
      <c r="F227" s="10"/>
      <c r="G227" s="10"/>
      <c r="H227" s="10"/>
      <c r="I227" s="10"/>
      <c r="J227" s="10"/>
      <c r="K227" s="10"/>
      <c r="L227" s="10"/>
      <c r="M227" s="9"/>
      <c r="Q227" s="1" t="s">
        <v>315</v>
      </c>
    </row>
    <row r="228" spans="1:48" ht="27" customHeight="1" x14ac:dyDescent="0.3">
      <c r="A228" s="9"/>
      <c r="B228" s="9"/>
      <c r="C228" s="9"/>
      <c r="D228" s="9"/>
      <c r="E228" s="10"/>
      <c r="F228" s="10"/>
      <c r="G228" s="10"/>
      <c r="H228" s="10"/>
      <c r="I228" s="10"/>
      <c r="J228" s="10"/>
      <c r="K228" s="10"/>
      <c r="L228" s="10"/>
      <c r="M228" s="9"/>
      <c r="Q228" s="1" t="s">
        <v>315</v>
      </c>
    </row>
    <row r="229" spans="1:48" ht="27" customHeight="1" x14ac:dyDescent="0.3">
      <c r="A229" s="9"/>
      <c r="B229" s="9"/>
      <c r="C229" s="9"/>
      <c r="D229" s="9"/>
      <c r="E229" s="10"/>
      <c r="F229" s="10"/>
      <c r="G229" s="10"/>
      <c r="H229" s="10"/>
      <c r="I229" s="10"/>
      <c r="J229" s="10"/>
      <c r="K229" s="10"/>
      <c r="L229" s="10"/>
      <c r="M229" s="9"/>
      <c r="Q229" s="1" t="s">
        <v>315</v>
      </c>
    </row>
    <row r="230" spans="1:48" ht="27" customHeight="1" x14ac:dyDescent="0.3">
      <c r="A230" s="9"/>
      <c r="B230" s="9"/>
      <c r="C230" s="9"/>
      <c r="D230" s="9"/>
      <c r="E230" s="10"/>
      <c r="F230" s="10"/>
      <c r="G230" s="10"/>
      <c r="H230" s="10"/>
      <c r="I230" s="10"/>
      <c r="J230" s="10"/>
      <c r="K230" s="10"/>
      <c r="L230" s="10"/>
      <c r="M230" s="9"/>
      <c r="Q230" s="1" t="s">
        <v>315</v>
      </c>
    </row>
    <row r="231" spans="1:48" ht="27" customHeight="1" x14ac:dyDescent="0.3">
      <c r="A231" s="9"/>
      <c r="B231" s="9"/>
      <c r="C231" s="9"/>
      <c r="D231" s="9"/>
      <c r="E231" s="10"/>
      <c r="F231" s="10"/>
      <c r="G231" s="10"/>
      <c r="H231" s="10"/>
      <c r="I231" s="10"/>
      <c r="J231" s="10"/>
      <c r="K231" s="10"/>
      <c r="L231" s="10"/>
      <c r="M231" s="9"/>
      <c r="Q231" s="1" t="s">
        <v>315</v>
      </c>
    </row>
    <row r="232" spans="1:48" ht="27" customHeight="1" x14ac:dyDescent="0.3">
      <c r="A232" s="9"/>
      <c r="B232" s="9"/>
      <c r="C232" s="9"/>
      <c r="D232" s="9"/>
      <c r="E232" s="10"/>
      <c r="F232" s="10"/>
      <c r="G232" s="10"/>
      <c r="H232" s="10"/>
      <c r="I232" s="10"/>
      <c r="J232" s="10"/>
      <c r="K232" s="10"/>
      <c r="L232" s="10"/>
      <c r="M232" s="9"/>
      <c r="Q232" s="1" t="s">
        <v>315</v>
      </c>
    </row>
    <row r="233" spans="1:48" ht="27" customHeight="1" x14ac:dyDescent="0.3">
      <c r="A233" s="9"/>
      <c r="B233" s="9"/>
      <c r="C233" s="9"/>
      <c r="D233" s="9"/>
      <c r="E233" s="10"/>
      <c r="F233" s="10"/>
      <c r="G233" s="10"/>
      <c r="H233" s="10"/>
      <c r="I233" s="10"/>
      <c r="J233" s="10"/>
      <c r="K233" s="10"/>
      <c r="L233" s="10"/>
      <c r="M233" s="9"/>
      <c r="Q233" s="1" t="s">
        <v>315</v>
      </c>
    </row>
    <row r="234" spans="1:48" ht="27" customHeight="1" x14ac:dyDescent="0.3">
      <c r="A234" s="9"/>
      <c r="B234" s="9"/>
      <c r="C234" s="9"/>
      <c r="D234" s="9"/>
      <c r="E234" s="10"/>
      <c r="F234" s="10"/>
      <c r="G234" s="10"/>
      <c r="H234" s="10"/>
      <c r="I234" s="10"/>
      <c r="J234" s="10"/>
      <c r="K234" s="10"/>
      <c r="L234" s="10"/>
      <c r="M234" s="9"/>
      <c r="Q234" s="1" t="s">
        <v>315</v>
      </c>
    </row>
    <row r="235" spans="1:48" ht="27" customHeight="1" x14ac:dyDescent="0.3">
      <c r="A235" s="9"/>
      <c r="B235" s="9"/>
      <c r="C235" s="9"/>
      <c r="D235" s="9"/>
      <c r="E235" s="10"/>
      <c r="F235" s="10"/>
      <c r="G235" s="10"/>
      <c r="H235" s="10"/>
      <c r="I235" s="10"/>
      <c r="J235" s="10"/>
      <c r="K235" s="10"/>
      <c r="L235" s="10"/>
      <c r="M235" s="9"/>
      <c r="Q235" s="1" t="s">
        <v>315</v>
      </c>
    </row>
    <row r="236" spans="1:48" ht="27" customHeight="1" x14ac:dyDescent="0.3">
      <c r="A236" s="9"/>
      <c r="B236" s="9"/>
      <c r="C236" s="9"/>
      <c r="D236" s="9"/>
      <c r="E236" s="10"/>
      <c r="F236" s="10"/>
      <c r="G236" s="10"/>
      <c r="H236" s="10"/>
      <c r="I236" s="10"/>
      <c r="J236" s="10"/>
      <c r="K236" s="10"/>
      <c r="L236" s="10"/>
      <c r="M236" s="9"/>
      <c r="Q236" s="1" t="s">
        <v>315</v>
      </c>
    </row>
    <row r="237" spans="1:48" ht="27" customHeight="1" x14ac:dyDescent="0.3">
      <c r="A237" s="11" t="s">
        <v>83</v>
      </c>
      <c r="B237" s="9"/>
      <c r="C237" s="9"/>
      <c r="D237" s="9"/>
      <c r="E237" s="10"/>
      <c r="F237" s="10"/>
      <c r="G237" s="10"/>
      <c r="H237" s="10"/>
      <c r="I237" s="10"/>
      <c r="J237" s="10"/>
      <c r="K237" s="10"/>
      <c r="L237" s="10"/>
      <c r="M237" s="9"/>
      <c r="N237" t="s">
        <v>84</v>
      </c>
    </row>
    <row r="238" spans="1:48" ht="27" customHeight="1" x14ac:dyDescent="0.3">
      <c r="A238" s="11" t="s">
        <v>337</v>
      </c>
      <c r="B238" s="11" t="s">
        <v>58</v>
      </c>
      <c r="C238" s="9"/>
      <c r="D238" s="9"/>
      <c r="E238" s="10"/>
      <c r="F238" s="10"/>
      <c r="G238" s="10"/>
      <c r="H238" s="10"/>
      <c r="I238" s="10"/>
      <c r="J238" s="10"/>
      <c r="K238" s="10"/>
      <c r="L238" s="10"/>
      <c r="M238" s="9"/>
      <c r="Q238" s="1" t="s">
        <v>338</v>
      </c>
    </row>
    <row r="239" spans="1:48" ht="27" customHeight="1" x14ac:dyDescent="0.3">
      <c r="A239" s="11" t="s">
        <v>339</v>
      </c>
      <c r="B239" s="11" t="s">
        <v>340</v>
      </c>
      <c r="C239" s="11" t="s">
        <v>76</v>
      </c>
      <c r="D239" s="9">
        <v>2</v>
      </c>
      <c r="E239" s="10"/>
      <c r="F239" s="10"/>
      <c r="G239" s="10"/>
      <c r="H239" s="10"/>
      <c r="I239" s="10"/>
      <c r="J239" s="10"/>
      <c r="K239" s="10"/>
      <c r="L239" s="10"/>
      <c r="M239" s="11"/>
      <c r="N239" s="1" t="s">
        <v>341</v>
      </c>
      <c r="O239" s="1" t="s">
        <v>52</v>
      </c>
      <c r="P239" s="1" t="s">
        <v>52</v>
      </c>
      <c r="Q239" s="1" t="s">
        <v>338</v>
      </c>
      <c r="R239" s="1" t="s">
        <v>64</v>
      </c>
      <c r="S239" s="1" t="s">
        <v>64</v>
      </c>
      <c r="T239" s="1" t="s">
        <v>63</v>
      </c>
      <c r="AR239" s="1" t="s">
        <v>52</v>
      </c>
      <c r="AS239" s="1" t="s">
        <v>52</v>
      </c>
      <c r="AU239" s="1" t="s">
        <v>342</v>
      </c>
      <c r="AV239">
        <v>78</v>
      </c>
    </row>
    <row r="240" spans="1:48" ht="27" customHeight="1" x14ac:dyDescent="0.3">
      <c r="A240" s="11" t="s">
        <v>343</v>
      </c>
      <c r="B240" s="11" t="s">
        <v>344</v>
      </c>
      <c r="C240" s="11" t="s">
        <v>76</v>
      </c>
      <c r="D240" s="9">
        <v>2</v>
      </c>
      <c r="E240" s="10"/>
      <c r="F240" s="10"/>
      <c r="G240" s="10"/>
      <c r="H240" s="10"/>
      <c r="I240" s="10"/>
      <c r="J240" s="10"/>
      <c r="K240" s="10"/>
      <c r="L240" s="10"/>
      <c r="M240" s="11"/>
      <c r="N240" s="1" t="s">
        <v>345</v>
      </c>
      <c r="O240" s="1" t="s">
        <v>52</v>
      </c>
      <c r="P240" s="1" t="s">
        <v>52</v>
      </c>
      <c r="Q240" s="1" t="s">
        <v>338</v>
      </c>
      <c r="R240" s="1" t="s">
        <v>63</v>
      </c>
      <c r="S240" s="1" t="s">
        <v>64</v>
      </c>
      <c r="T240" s="1" t="s">
        <v>64</v>
      </c>
      <c r="AR240" s="1" t="s">
        <v>52</v>
      </c>
      <c r="AS240" s="1" t="s">
        <v>52</v>
      </c>
      <c r="AU240" s="1" t="s">
        <v>346</v>
      </c>
      <c r="AV240">
        <v>161</v>
      </c>
    </row>
    <row r="241" spans="1:17" ht="27" customHeight="1" x14ac:dyDescent="0.3">
      <c r="A241" s="9"/>
      <c r="B241" s="9"/>
      <c r="C241" s="9"/>
      <c r="D241" s="9"/>
      <c r="E241" s="10"/>
      <c r="F241" s="10"/>
      <c r="G241" s="10"/>
      <c r="H241" s="10"/>
      <c r="I241" s="10"/>
      <c r="J241" s="10"/>
      <c r="K241" s="10"/>
      <c r="L241" s="10"/>
      <c r="M241" s="9"/>
      <c r="Q241" s="1" t="s">
        <v>338</v>
      </c>
    </row>
    <row r="242" spans="1:17" ht="27" customHeight="1" x14ac:dyDescent="0.3">
      <c r="A242" s="9"/>
      <c r="B242" s="9"/>
      <c r="C242" s="9"/>
      <c r="D242" s="9"/>
      <c r="E242" s="10"/>
      <c r="F242" s="10"/>
      <c r="G242" s="10"/>
      <c r="H242" s="10"/>
      <c r="I242" s="10"/>
      <c r="J242" s="10"/>
      <c r="K242" s="10"/>
      <c r="L242" s="10"/>
      <c r="M242" s="9"/>
      <c r="Q242" s="1" t="s">
        <v>338</v>
      </c>
    </row>
    <row r="243" spans="1:17" ht="27" customHeight="1" x14ac:dyDescent="0.3">
      <c r="A243" s="9"/>
      <c r="B243" s="9"/>
      <c r="C243" s="9"/>
      <c r="D243" s="9"/>
      <c r="E243" s="10"/>
      <c r="F243" s="10"/>
      <c r="G243" s="10"/>
      <c r="H243" s="10"/>
      <c r="I243" s="10"/>
      <c r="J243" s="10"/>
      <c r="K243" s="10"/>
      <c r="L243" s="10"/>
      <c r="M243" s="9"/>
      <c r="Q243" s="1" t="s">
        <v>338</v>
      </c>
    </row>
    <row r="244" spans="1:17" ht="27" customHeight="1" x14ac:dyDescent="0.3">
      <c r="A244" s="9"/>
      <c r="B244" s="9"/>
      <c r="C244" s="9"/>
      <c r="D244" s="9"/>
      <c r="E244" s="10"/>
      <c r="F244" s="10"/>
      <c r="G244" s="10"/>
      <c r="H244" s="10"/>
      <c r="I244" s="10"/>
      <c r="J244" s="10"/>
      <c r="K244" s="10"/>
      <c r="L244" s="10"/>
      <c r="M244" s="9"/>
      <c r="Q244" s="1" t="s">
        <v>338</v>
      </c>
    </row>
    <row r="245" spans="1:17" ht="27" customHeight="1" x14ac:dyDescent="0.3">
      <c r="A245" s="9"/>
      <c r="B245" s="9"/>
      <c r="C245" s="9"/>
      <c r="D245" s="9"/>
      <c r="E245" s="10"/>
      <c r="F245" s="10"/>
      <c r="G245" s="10"/>
      <c r="H245" s="10"/>
      <c r="I245" s="10"/>
      <c r="J245" s="10"/>
      <c r="K245" s="10"/>
      <c r="L245" s="10"/>
      <c r="M245" s="9"/>
      <c r="Q245" s="1" t="s">
        <v>338</v>
      </c>
    </row>
    <row r="246" spans="1:17" ht="27" customHeight="1" x14ac:dyDescent="0.3">
      <c r="A246" s="9"/>
      <c r="B246" s="9"/>
      <c r="C246" s="9"/>
      <c r="D246" s="9"/>
      <c r="E246" s="10"/>
      <c r="F246" s="10"/>
      <c r="G246" s="10"/>
      <c r="H246" s="10"/>
      <c r="I246" s="10"/>
      <c r="J246" s="10"/>
      <c r="K246" s="10"/>
      <c r="L246" s="10"/>
      <c r="M246" s="9"/>
      <c r="Q246" s="1" t="s">
        <v>338</v>
      </c>
    </row>
    <row r="247" spans="1:17" ht="27" customHeight="1" x14ac:dyDescent="0.3">
      <c r="A247" s="9"/>
      <c r="B247" s="9"/>
      <c r="C247" s="9"/>
      <c r="D247" s="9"/>
      <c r="E247" s="10"/>
      <c r="F247" s="10"/>
      <c r="G247" s="10"/>
      <c r="H247" s="10"/>
      <c r="I247" s="10"/>
      <c r="J247" s="10"/>
      <c r="K247" s="10"/>
      <c r="L247" s="10"/>
      <c r="M247" s="9"/>
      <c r="Q247" s="1" t="s">
        <v>338</v>
      </c>
    </row>
    <row r="248" spans="1:17" ht="27" customHeight="1" x14ac:dyDescent="0.3">
      <c r="A248" s="9"/>
      <c r="B248" s="9"/>
      <c r="C248" s="9"/>
      <c r="D248" s="9"/>
      <c r="E248" s="10"/>
      <c r="F248" s="10"/>
      <c r="G248" s="10"/>
      <c r="H248" s="10"/>
      <c r="I248" s="10"/>
      <c r="J248" s="10"/>
      <c r="K248" s="10"/>
      <c r="L248" s="10"/>
      <c r="M248" s="9"/>
      <c r="Q248" s="1" t="s">
        <v>338</v>
      </c>
    </row>
    <row r="249" spans="1:17" ht="27" customHeight="1" x14ac:dyDescent="0.3">
      <c r="A249" s="9"/>
      <c r="B249" s="9"/>
      <c r="C249" s="9"/>
      <c r="D249" s="9"/>
      <c r="E249" s="10"/>
      <c r="F249" s="10"/>
      <c r="G249" s="10"/>
      <c r="H249" s="10"/>
      <c r="I249" s="10"/>
      <c r="J249" s="10"/>
      <c r="K249" s="10"/>
      <c r="L249" s="10"/>
      <c r="M249" s="9"/>
      <c r="Q249" s="1" t="s">
        <v>338</v>
      </c>
    </row>
    <row r="250" spans="1:17" ht="27" customHeight="1" x14ac:dyDescent="0.3">
      <c r="A250" s="9"/>
      <c r="B250" s="9"/>
      <c r="C250" s="9"/>
      <c r="D250" s="9"/>
      <c r="E250" s="10"/>
      <c r="F250" s="10"/>
      <c r="G250" s="10"/>
      <c r="H250" s="10"/>
      <c r="I250" s="10"/>
      <c r="J250" s="10"/>
      <c r="K250" s="10"/>
      <c r="L250" s="10"/>
      <c r="M250" s="9"/>
      <c r="Q250" s="1" t="s">
        <v>338</v>
      </c>
    </row>
    <row r="251" spans="1:17" ht="27" customHeight="1" x14ac:dyDescent="0.3">
      <c r="A251" s="9"/>
      <c r="B251" s="9"/>
      <c r="C251" s="9"/>
      <c r="D251" s="9"/>
      <c r="E251" s="10"/>
      <c r="F251" s="10"/>
      <c r="G251" s="10"/>
      <c r="H251" s="10"/>
      <c r="I251" s="10"/>
      <c r="J251" s="10"/>
      <c r="K251" s="10"/>
      <c r="L251" s="10"/>
      <c r="M251" s="9"/>
      <c r="Q251" s="1" t="s">
        <v>338</v>
      </c>
    </row>
    <row r="252" spans="1:17" ht="27" customHeight="1" x14ac:dyDescent="0.3">
      <c r="A252" s="9"/>
      <c r="B252" s="9"/>
      <c r="C252" s="9"/>
      <c r="D252" s="9"/>
      <c r="E252" s="10"/>
      <c r="F252" s="10"/>
      <c r="G252" s="10"/>
      <c r="H252" s="10"/>
      <c r="I252" s="10"/>
      <c r="J252" s="10"/>
      <c r="K252" s="10"/>
      <c r="L252" s="10"/>
      <c r="M252" s="9"/>
      <c r="Q252" s="1" t="s">
        <v>338</v>
      </c>
    </row>
    <row r="253" spans="1:17" ht="27" customHeight="1" x14ac:dyDescent="0.3">
      <c r="A253" s="9"/>
      <c r="B253" s="9"/>
      <c r="C253" s="9"/>
      <c r="D253" s="9"/>
      <c r="E253" s="10"/>
      <c r="F253" s="10"/>
      <c r="G253" s="10"/>
      <c r="H253" s="10"/>
      <c r="I253" s="10"/>
      <c r="J253" s="10"/>
      <c r="K253" s="10"/>
      <c r="L253" s="10"/>
      <c r="M253" s="9"/>
      <c r="Q253" s="1" t="s">
        <v>338</v>
      </c>
    </row>
    <row r="254" spans="1:17" ht="27" customHeight="1" x14ac:dyDescent="0.3">
      <c r="A254" s="9"/>
      <c r="B254" s="9"/>
      <c r="C254" s="9"/>
      <c r="D254" s="9"/>
      <c r="E254" s="10"/>
      <c r="F254" s="10"/>
      <c r="G254" s="10"/>
      <c r="H254" s="10"/>
      <c r="I254" s="10"/>
      <c r="J254" s="10"/>
      <c r="K254" s="10"/>
      <c r="L254" s="10"/>
      <c r="M254" s="9"/>
      <c r="Q254" s="1" t="s">
        <v>338</v>
      </c>
    </row>
    <row r="255" spans="1:17" ht="27" customHeight="1" x14ac:dyDescent="0.3">
      <c r="A255" s="9"/>
      <c r="B255" s="9"/>
      <c r="C255" s="9"/>
      <c r="D255" s="9"/>
      <c r="E255" s="10"/>
      <c r="F255" s="10"/>
      <c r="G255" s="10"/>
      <c r="H255" s="10"/>
      <c r="I255" s="10"/>
      <c r="J255" s="10"/>
      <c r="K255" s="10"/>
      <c r="L255" s="10"/>
      <c r="M255" s="9"/>
      <c r="Q255" s="1" t="s">
        <v>338</v>
      </c>
    </row>
    <row r="256" spans="1:17" ht="27" customHeight="1" x14ac:dyDescent="0.3">
      <c r="A256" s="9"/>
      <c r="B256" s="9"/>
      <c r="C256" s="9"/>
      <c r="D256" s="9"/>
      <c r="E256" s="10"/>
      <c r="F256" s="10"/>
      <c r="G256" s="10"/>
      <c r="H256" s="10"/>
      <c r="I256" s="10"/>
      <c r="J256" s="10"/>
      <c r="K256" s="10"/>
      <c r="L256" s="10"/>
      <c r="M256" s="9"/>
      <c r="Q256" s="1" t="s">
        <v>338</v>
      </c>
    </row>
    <row r="257" spans="1:48" ht="27" customHeight="1" x14ac:dyDescent="0.3">
      <c r="A257" s="9"/>
      <c r="B257" s="9"/>
      <c r="C257" s="9"/>
      <c r="D257" s="9"/>
      <c r="E257" s="10"/>
      <c r="F257" s="10"/>
      <c r="G257" s="10"/>
      <c r="H257" s="10"/>
      <c r="I257" s="10"/>
      <c r="J257" s="10"/>
      <c r="K257" s="10"/>
      <c r="L257" s="10"/>
      <c r="M257" s="9"/>
      <c r="Q257" s="1" t="s">
        <v>338</v>
      </c>
    </row>
    <row r="258" spans="1:48" ht="27" customHeight="1" x14ac:dyDescent="0.3">
      <c r="A258" s="9"/>
      <c r="B258" s="9"/>
      <c r="C258" s="9"/>
      <c r="D258" s="9"/>
      <c r="E258" s="10"/>
      <c r="F258" s="10"/>
      <c r="G258" s="10"/>
      <c r="H258" s="10"/>
      <c r="I258" s="10"/>
      <c r="J258" s="10"/>
      <c r="K258" s="10"/>
      <c r="L258" s="10"/>
      <c r="M258" s="9"/>
      <c r="Q258" s="1" t="s">
        <v>338</v>
      </c>
    </row>
    <row r="259" spans="1:48" ht="27" customHeight="1" x14ac:dyDescent="0.3">
      <c r="A259" s="9"/>
      <c r="B259" s="9"/>
      <c r="C259" s="9"/>
      <c r="D259" s="9"/>
      <c r="E259" s="10"/>
      <c r="F259" s="10"/>
      <c r="G259" s="10"/>
      <c r="H259" s="10"/>
      <c r="I259" s="10"/>
      <c r="J259" s="10"/>
      <c r="K259" s="10"/>
      <c r="L259" s="10"/>
      <c r="M259" s="9"/>
      <c r="Q259" s="1" t="s">
        <v>338</v>
      </c>
    </row>
    <row r="260" spans="1:48" ht="27" customHeight="1" x14ac:dyDescent="0.3">
      <c r="A260" s="9"/>
      <c r="B260" s="9"/>
      <c r="C260" s="9"/>
      <c r="D260" s="9"/>
      <c r="E260" s="10"/>
      <c r="F260" s="10"/>
      <c r="G260" s="10"/>
      <c r="H260" s="10"/>
      <c r="I260" s="10"/>
      <c r="J260" s="10"/>
      <c r="K260" s="10"/>
      <c r="L260" s="10"/>
      <c r="M260" s="9"/>
      <c r="Q260" s="1" t="s">
        <v>338</v>
      </c>
    </row>
    <row r="261" spans="1:48" ht="27" customHeight="1" x14ac:dyDescent="0.3">
      <c r="A261" s="9"/>
      <c r="B261" s="9"/>
      <c r="C261" s="9"/>
      <c r="D261" s="9"/>
      <c r="E261" s="10"/>
      <c r="F261" s="10"/>
      <c r="G261" s="10"/>
      <c r="H261" s="10"/>
      <c r="I261" s="10"/>
      <c r="J261" s="10"/>
      <c r="K261" s="10"/>
      <c r="L261" s="10"/>
      <c r="M261" s="9"/>
      <c r="Q261" s="1" t="s">
        <v>338</v>
      </c>
    </row>
    <row r="262" spans="1:48" ht="27" customHeight="1" x14ac:dyDescent="0.3">
      <c r="A262" s="9"/>
      <c r="B262" s="9"/>
      <c r="C262" s="9"/>
      <c r="D262" s="9"/>
      <c r="E262" s="10"/>
      <c r="F262" s="10"/>
      <c r="G262" s="10"/>
      <c r="H262" s="10"/>
      <c r="I262" s="10"/>
      <c r="J262" s="10"/>
      <c r="K262" s="10"/>
      <c r="L262" s="10"/>
      <c r="M262" s="9"/>
      <c r="Q262" s="1" t="s">
        <v>338</v>
      </c>
    </row>
    <row r="263" spans="1:48" ht="27" customHeight="1" x14ac:dyDescent="0.3">
      <c r="A263" s="11" t="s">
        <v>83</v>
      </c>
      <c r="B263" s="9"/>
      <c r="C263" s="9"/>
      <c r="D263" s="9"/>
      <c r="E263" s="10"/>
      <c r="F263" s="10"/>
      <c r="G263" s="10"/>
      <c r="H263" s="10"/>
      <c r="I263" s="10"/>
      <c r="J263" s="10"/>
      <c r="K263" s="10"/>
      <c r="L263" s="10"/>
      <c r="M263" s="9"/>
      <c r="N263" t="s">
        <v>84</v>
      </c>
    </row>
    <row r="264" spans="1:48" ht="27" customHeight="1" x14ac:dyDescent="0.3">
      <c r="A264" s="11" t="s">
        <v>347</v>
      </c>
      <c r="B264" s="11" t="s">
        <v>58</v>
      </c>
      <c r="C264" s="9"/>
      <c r="D264" s="9"/>
      <c r="E264" s="10"/>
      <c r="F264" s="10"/>
      <c r="G264" s="10"/>
      <c r="H264" s="10"/>
      <c r="I264" s="10"/>
      <c r="J264" s="10"/>
      <c r="K264" s="10"/>
      <c r="L264" s="10"/>
      <c r="M264" s="9"/>
      <c r="Q264" s="1" t="s">
        <v>348</v>
      </c>
    </row>
    <row r="265" spans="1:48" ht="27" customHeight="1" x14ac:dyDescent="0.3">
      <c r="A265" s="11" t="s">
        <v>349</v>
      </c>
      <c r="B265" s="11" t="s">
        <v>350</v>
      </c>
      <c r="C265" s="11" t="s">
        <v>76</v>
      </c>
      <c r="D265" s="9">
        <v>2</v>
      </c>
      <c r="E265" s="10"/>
      <c r="F265" s="10"/>
      <c r="G265" s="10"/>
      <c r="H265" s="10"/>
      <c r="I265" s="10"/>
      <c r="J265" s="10"/>
      <c r="K265" s="10"/>
      <c r="L265" s="10"/>
      <c r="M265" s="11"/>
      <c r="N265" s="1" t="s">
        <v>351</v>
      </c>
      <c r="O265" s="1" t="s">
        <v>52</v>
      </c>
      <c r="P265" s="1" t="s">
        <v>52</v>
      </c>
      <c r="Q265" s="1" t="s">
        <v>348</v>
      </c>
      <c r="R265" s="1" t="s">
        <v>63</v>
      </c>
      <c r="S265" s="1" t="s">
        <v>64</v>
      </c>
      <c r="T265" s="1" t="s">
        <v>64</v>
      </c>
      <c r="AR265" s="1" t="s">
        <v>52</v>
      </c>
      <c r="AS265" s="1" t="s">
        <v>52</v>
      </c>
      <c r="AU265" s="1" t="s">
        <v>352</v>
      </c>
      <c r="AV265">
        <v>142</v>
      </c>
    </row>
    <row r="266" spans="1:48" ht="27" customHeight="1" x14ac:dyDescent="0.3">
      <c r="A266" s="11" t="s">
        <v>353</v>
      </c>
      <c r="B266" s="11" t="s">
        <v>354</v>
      </c>
      <c r="C266" s="11" t="s">
        <v>76</v>
      </c>
      <c r="D266" s="9">
        <v>16</v>
      </c>
      <c r="E266" s="10"/>
      <c r="F266" s="10"/>
      <c r="G266" s="10"/>
      <c r="H266" s="10"/>
      <c r="I266" s="10"/>
      <c r="J266" s="10"/>
      <c r="K266" s="10"/>
      <c r="L266" s="10"/>
      <c r="M266" s="11"/>
      <c r="N266" s="1" t="s">
        <v>355</v>
      </c>
      <c r="O266" s="1" t="s">
        <v>52</v>
      </c>
      <c r="P266" s="1" t="s">
        <v>52</v>
      </c>
      <c r="Q266" s="1" t="s">
        <v>348</v>
      </c>
      <c r="R266" s="1" t="s">
        <v>63</v>
      </c>
      <c r="S266" s="1" t="s">
        <v>64</v>
      </c>
      <c r="T266" s="1" t="s">
        <v>64</v>
      </c>
      <c r="AR266" s="1" t="s">
        <v>52</v>
      </c>
      <c r="AS266" s="1" t="s">
        <v>52</v>
      </c>
      <c r="AU266" s="1" t="s">
        <v>356</v>
      </c>
      <c r="AV266">
        <v>162</v>
      </c>
    </row>
    <row r="267" spans="1:48" ht="27" customHeight="1" x14ac:dyDescent="0.3">
      <c r="A267" s="11" t="s">
        <v>357</v>
      </c>
      <c r="B267" s="11" t="s">
        <v>358</v>
      </c>
      <c r="C267" s="11" t="s">
        <v>76</v>
      </c>
      <c r="D267" s="9">
        <v>17</v>
      </c>
      <c r="E267" s="10"/>
      <c r="F267" s="10"/>
      <c r="G267" s="10"/>
      <c r="H267" s="10"/>
      <c r="I267" s="10"/>
      <c r="J267" s="10"/>
      <c r="K267" s="10"/>
      <c r="L267" s="10"/>
      <c r="M267" s="11"/>
      <c r="N267" s="1" t="s">
        <v>359</v>
      </c>
      <c r="O267" s="1" t="s">
        <v>52</v>
      </c>
      <c r="P267" s="1" t="s">
        <v>52</v>
      </c>
      <c r="Q267" s="1" t="s">
        <v>348</v>
      </c>
      <c r="R267" s="1" t="s">
        <v>63</v>
      </c>
      <c r="S267" s="1" t="s">
        <v>64</v>
      </c>
      <c r="T267" s="1" t="s">
        <v>64</v>
      </c>
      <c r="AR267" s="1" t="s">
        <v>52</v>
      </c>
      <c r="AS267" s="1" t="s">
        <v>52</v>
      </c>
      <c r="AU267" s="1" t="s">
        <v>360</v>
      </c>
      <c r="AV267">
        <v>84</v>
      </c>
    </row>
    <row r="268" spans="1:48" ht="27" customHeight="1" x14ac:dyDescent="0.3">
      <c r="A268" s="9"/>
      <c r="B268" s="9"/>
      <c r="C268" s="9"/>
      <c r="D268" s="9"/>
      <c r="E268" s="10"/>
      <c r="F268" s="10"/>
      <c r="G268" s="10"/>
      <c r="H268" s="10"/>
      <c r="I268" s="10"/>
      <c r="J268" s="10"/>
      <c r="K268" s="10"/>
      <c r="L268" s="10"/>
      <c r="M268" s="9"/>
      <c r="Q268" s="1" t="s">
        <v>348</v>
      </c>
    </row>
    <row r="269" spans="1:48" ht="27" customHeight="1" x14ac:dyDescent="0.3">
      <c r="A269" s="9"/>
      <c r="B269" s="9"/>
      <c r="C269" s="9"/>
      <c r="D269" s="9"/>
      <c r="E269" s="10"/>
      <c r="F269" s="10"/>
      <c r="G269" s="10"/>
      <c r="H269" s="10"/>
      <c r="I269" s="10"/>
      <c r="J269" s="10"/>
      <c r="K269" s="10"/>
      <c r="L269" s="10"/>
      <c r="M269" s="9"/>
      <c r="Q269" s="1" t="s">
        <v>348</v>
      </c>
    </row>
    <row r="270" spans="1:48" ht="27" customHeight="1" x14ac:dyDescent="0.3">
      <c r="A270" s="9"/>
      <c r="B270" s="9"/>
      <c r="C270" s="9"/>
      <c r="D270" s="9"/>
      <c r="E270" s="10"/>
      <c r="F270" s="10"/>
      <c r="G270" s="10"/>
      <c r="H270" s="10"/>
      <c r="I270" s="10"/>
      <c r="J270" s="10"/>
      <c r="K270" s="10"/>
      <c r="L270" s="10"/>
      <c r="M270" s="9"/>
      <c r="Q270" s="1" t="s">
        <v>348</v>
      </c>
    </row>
    <row r="271" spans="1:48" ht="27" customHeight="1" x14ac:dyDescent="0.3">
      <c r="A271" s="9"/>
      <c r="B271" s="9"/>
      <c r="C271" s="9"/>
      <c r="D271" s="9"/>
      <c r="E271" s="10"/>
      <c r="F271" s="10"/>
      <c r="G271" s="10"/>
      <c r="H271" s="10"/>
      <c r="I271" s="10"/>
      <c r="J271" s="10"/>
      <c r="K271" s="10"/>
      <c r="L271" s="10"/>
      <c r="M271" s="9"/>
      <c r="Q271" s="1" t="s">
        <v>348</v>
      </c>
    </row>
    <row r="272" spans="1:48" ht="27" customHeight="1" x14ac:dyDescent="0.3">
      <c r="A272" s="9"/>
      <c r="B272" s="9"/>
      <c r="C272" s="9"/>
      <c r="D272" s="9"/>
      <c r="E272" s="10"/>
      <c r="F272" s="10"/>
      <c r="G272" s="10"/>
      <c r="H272" s="10"/>
      <c r="I272" s="10"/>
      <c r="J272" s="10"/>
      <c r="K272" s="10"/>
      <c r="L272" s="10"/>
      <c r="M272" s="9"/>
      <c r="Q272" s="1" t="s">
        <v>348</v>
      </c>
    </row>
    <row r="273" spans="1:17" ht="27" customHeight="1" x14ac:dyDescent="0.3">
      <c r="A273" s="9"/>
      <c r="B273" s="9"/>
      <c r="C273" s="9"/>
      <c r="D273" s="9"/>
      <c r="E273" s="10"/>
      <c r="F273" s="10"/>
      <c r="G273" s="10"/>
      <c r="H273" s="10"/>
      <c r="I273" s="10"/>
      <c r="J273" s="10"/>
      <c r="K273" s="10"/>
      <c r="L273" s="10"/>
      <c r="M273" s="9"/>
      <c r="Q273" s="1" t="s">
        <v>348</v>
      </c>
    </row>
    <row r="274" spans="1:17" ht="27" customHeight="1" x14ac:dyDescent="0.3">
      <c r="A274" s="9"/>
      <c r="B274" s="9"/>
      <c r="C274" s="9"/>
      <c r="D274" s="9"/>
      <c r="E274" s="10"/>
      <c r="F274" s="10"/>
      <c r="G274" s="10"/>
      <c r="H274" s="10"/>
      <c r="I274" s="10"/>
      <c r="J274" s="10"/>
      <c r="K274" s="10"/>
      <c r="L274" s="10"/>
      <c r="M274" s="9"/>
      <c r="Q274" s="1" t="s">
        <v>348</v>
      </c>
    </row>
    <row r="275" spans="1:17" ht="27" customHeight="1" x14ac:dyDescent="0.3">
      <c r="A275" s="9"/>
      <c r="B275" s="9"/>
      <c r="C275" s="9"/>
      <c r="D275" s="9"/>
      <c r="E275" s="10"/>
      <c r="F275" s="10"/>
      <c r="G275" s="10"/>
      <c r="H275" s="10"/>
      <c r="I275" s="10"/>
      <c r="J275" s="10"/>
      <c r="K275" s="10"/>
      <c r="L275" s="10"/>
      <c r="M275" s="9"/>
      <c r="Q275" s="1" t="s">
        <v>348</v>
      </c>
    </row>
    <row r="276" spans="1:17" ht="27" customHeight="1" x14ac:dyDescent="0.3">
      <c r="A276" s="9"/>
      <c r="B276" s="9"/>
      <c r="C276" s="9"/>
      <c r="D276" s="9"/>
      <c r="E276" s="10"/>
      <c r="F276" s="10"/>
      <c r="G276" s="10"/>
      <c r="H276" s="10"/>
      <c r="I276" s="10"/>
      <c r="J276" s="10"/>
      <c r="K276" s="10"/>
      <c r="L276" s="10"/>
      <c r="M276" s="9"/>
      <c r="Q276" s="1" t="s">
        <v>348</v>
      </c>
    </row>
    <row r="277" spans="1:17" ht="27" customHeight="1" x14ac:dyDescent="0.3">
      <c r="A277" s="9"/>
      <c r="B277" s="9"/>
      <c r="C277" s="9"/>
      <c r="D277" s="9"/>
      <c r="E277" s="10"/>
      <c r="F277" s="10"/>
      <c r="G277" s="10"/>
      <c r="H277" s="10"/>
      <c r="I277" s="10"/>
      <c r="J277" s="10"/>
      <c r="K277" s="10"/>
      <c r="L277" s="10"/>
      <c r="M277" s="9"/>
      <c r="Q277" s="1" t="s">
        <v>348</v>
      </c>
    </row>
    <row r="278" spans="1:17" ht="27" customHeight="1" x14ac:dyDescent="0.3">
      <c r="A278" s="9"/>
      <c r="B278" s="9"/>
      <c r="C278" s="9"/>
      <c r="D278" s="9"/>
      <c r="E278" s="10"/>
      <c r="F278" s="10"/>
      <c r="G278" s="10"/>
      <c r="H278" s="10"/>
      <c r="I278" s="10"/>
      <c r="J278" s="10"/>
      <c r="K278" s="10"/>
      <c r="L278" s="10"/>
      <c r="M278" s="9"/>
      <c r="Q278" s="1" t="s">
        <v>348</v>
      </c>
    </row>
    <row r="279" spans="1:17" ht="27" customHeight="1" x14ac:dyDescent="0.3">
      <c r="A279" s="9"/>
      <c r="B279" s="9"/>
      <c r="C279" s="9"/>
      <c r="D279" s="9"/>
      <c r="E279" s="10"/>
      <c r="F279" s="10"/>
      <c r="G279" s="10"/>
      <c r="H279" s="10"/>
      <c r="I279" s="10"/>
      <c r="J279" s="10"/>
      <c r="K279" s="10"/>
      <c r="L279" s="10"/>
      <c r="M279" s="9"/>
      <c r="Q279" s="1" t="s">
        <v>348</v>
      </c>
    </row>
    <row r="280" spans="1:17" ht="27" customHeight="1" x14ac:dyDescent="0.3">
      <c r="A280" s="9"/>
      <c r="B280" s="9"/>
      <c r="C280" s="9"/>
      <c r="D280" s="9"/>
      <c r="E280" s="10"/>
      <c r="F280" s="10"/>
      <c r="G280" s="10"/>
      <c r="H280" s="10"/>
      <c r="I280" s="10"/>
      <c r="J280" s="10"/>
      <c r="K280" s="10"/>
      <c r="L280" s="10"/>
      <c r="M280" s="9"/>
      <c r="Q280" s="1" t="s">
        <v>348</v>
      </c>
    </row>
    <row r="281" spans="1:17" ht="27" customHeight="1" x14ac:dyDescent="0.3">
      <c r="A281" s="9"/>
      <c r="B281" s="9"/>
      <c r="C281" s="9"/>
      <c r="D281" s="9"/>
      <c r="E281" s="10"/>
      <c r="F281" s="10"/>
      <c r="G281" s="10"/>
      <c r="H281" s="10"/>
      <c r="I281" s="10"/>
      <c r="J281" s="10"/>
      <c r="K281" s="10"/>
      <c r="L281" s="10"/>
      <c r="M281" s="9"/>
      <c r="Q281" s="1" t="s">
        <v>348</v>
      </c>
    </row>
    <row r="282" spans="1:17" ht="27" customHeight="1" x14ac:dyDescent="0.3">
      <c r="A282" s="9"/>
      <c r="B282" s="9"/>
      <c r="C282" s="9"/>
      <c r="D282" s="9"/>
      <c r="E282" s="10"/>
      <c r="F282" s="10"/>
      <c r="G282" s="10"/>
      <c r="H282" s="10"/>
      <c r="I282" s="10"/>
      <c r="J282" s="10"/>
      <c r="K282" s="10"/>
      <c r="L282" s="10"/>
      <c r="M282" s="9"/>
      <c r="Q282" s="1" t="s">
        <v>348</v>
      </c>
    </row>
    <row r="283" spans="1:17" ht="27" customHeight="1" x14ac:dyDescent="0.3">
      <c r="A283" s="9"/>
      <c r="B283" s="9"/>
      <c r="C283" s="9"/>
      <c r="D283" s="9"/>
      <c r="E283" s="10"/>
      <c r="F283" s="10"/>
      <c r="G283" s="10"/>
      <c r="H283" s="10"/>
      <c r="I283" s="10"/>
      <c r="J283" s="10"/>
      <c r="K283" s="10"/>
      <c r="L283" s="10"/>
      <c r="M283" s="9"/>
      <c r="Q283" s="1" t="s">
        <v>348</v>
      </c>
    </row>
    <row r="284" spans="1:17" ht="27" customHeight="1" x14ac:dyDescent="0.3">
      <c r="A284" s="9"/>
      <c r="B284" s="9"/>
      <c r="C284" s="9"/>
      <c r="D284" s="9"/>
      <c r="E284" s="10"/>
      <c r="F284" s="10"/>
      <c r="G284" s="10"/>
      <c r="H284" s="10"/>
      <c r="I284" s="10"/>
      <c r="J284" s="10"/>
      <c r="K284" s="10"/>
      <c r="L284" s="10"/>
      <c r="M284" s="9"/>
      <c r="Q284" s="1" t="s">
        <v>348</v>
      </c>
    </row>
    <row r="285" spans="1:17" ht="27" customHeight="1" x14ac:dyDescent="0.3">
      <c r="A285" s="9"/>
      <c r="B285" s="9"/>
      <c r="C285" s="9"/>
      <c r="D285" s="9"/>
      <c r="E285" s="10"/>
      <c r="F285" s="10"/>
      <c r="G285" s="10"/>
      <c r="H285" s="10"/>
      <c r="I285" s="10"/>
      <c r="J285" s="10"/>
      <c r="K285" s="10"/>
      <c r="L285" s="10"/>
      <c r="M285" s="9"/>
      <c r="Q285" s="1" t="s">
        <v>348</v>
      </c>
    </row>
    <row r="286" spans="1:17" ht="27" customHeight="1" x14ac:dyDescent="0.3">
      <c r="A286" s="9"/>
      <c r="B286" s="9"/>
      <c r="C286" s="9"/>
      <c r="D286" s="9"/>
      <c r="E286" s="10"/>
      <c r="F286" s="10"/>
      <c r="G286" s="10"/>
      <c r="H286" s="10"/>
      <c r="I286" s="10"/>
      <c r="J286" s="10"/>
      <c r="K286" s="10"/>
      <c r="L286" s="10"/>
      <c r="M286" s="9"/>
      <c r="Q286" s="1" t="s">
        <v>348</v>
      </c>
    </row>
    <row r="287" spans="1:17" ht="27" customHeight="1" x14ac:dyDescent="0.3">
      <c r="A287" s="9"/>
      <c r="B287" s="9"/>
      <c r="C287" s="9"/>
      <c r="D287" s="9"/>
      <c r="E287" s="10"/>
      <c r="F287" s="10"/>
      <c r="G287" s="10"/>
      <c r="H287" s="10"/>
      <c r="I287" s="10"/>
      <c r="J287" s="10"/>
      <c r="K287" s="10"/>
      <c r="L287" s="10"/>
      <c r="M287" s="9"/>
      <c r="Q287" s="1" t="s">
        <v>348</v>
      </c>
    </row>
    <row r="288" spans="1:17" ht="27" customHeight="1" x14ac:dyDescent="0.3">
      <c r="A288" s="9"/>
      <c r="B288" s="9"/>
      <c r="C288" s="9"/>
      <c r="D288" s="9"/>
      <c r="E288" s="10"/>
      <c r="F288" s="10"/>
      <c r="G288" s="10"/>
      <c r="H288" s="10"/>
      <c r="I288" s="10"/>
      <c r="J288" s="10"/>
      <c r="K288" s="10"/>
      <c r="L288" s="10"/>
      <c r="M288" s="9"/>
      <c r="Q288" s="1" t="s">
        <v>348</v>
      </c>
    </row>
    <row r="289" spans="1:48" ht="27" customHeight="1" x14ac:dyDescent="0.3">
      <c r="A289" s="11" t="s">
        <v>83</v>
      </c>
      <c r="B289" s="9"/>
      <c r="C289" s="9"/>
      <c r="D289" s="9"/>
      <c r="E289" s="10"/>
      <c r="F289" s="10"/>
      <c r="G289" s="10"/>
      <c r="H289" s="10"/>
      <c r="I289" s="10"/>
      <c r="J289" s="10"/>
      <c r="K289" s="10"/>
      <c r="L289" s="10"/>
      <c r="M289" s="9"/>
      <c r="N289" t="s">
        <v>84</v>
      </c>
    </row>
    <row r="290" spans="1:48" ht="27" customHeight="1" x14ac:dyDescent="0.3">
      <c r="A290" s="11" t="s">
        <v>361</v>
      </c>
      <c r="B290" s="11" t="s">
        <v>58</v>
      </c>
      <c r="C290" s="9"/>
      <c r="D290" s="9"/>
      <c r="E290" s="10"/>
      <c r="F290" s="10"/>
      <c r="G290" s="10"/>
      <c r="H290" s="10"/>
      <c r="I290" s="10"/>
      <c r="J290" s="10"/>
      <c r="K290" s="10"/>
      <c r="L290" s="10"/>
      <c r="M290" s="9"/>
      <c r="Q290" s="1" t="s">
        <v>362</v>
      </c>
    </row>
    <row r="291" spans="1:48" ht="27" customHeight="1" x14ac:dyDescent="0.3">
      <c r="A291" s="11" t="s">
        <v>363</v>
      </c>
      <c r="B291" s="11" t="s">
        <v>364</v>
      </c>
      <c r="C291" s="11" t="s">
        <v>76</v>
      </c>
      <c r="D291" s="9">
        <v>148</v>
      </c>
      <c r="E291" s="10"/>
      <c r="F291" s="10"/>
      <c r="G291" s="10"/>
      <c r="H291" s="10"/>
      <c r="I291" s="10"/>
      <c r="J291" s="10"/>
      <c r="K291" s="10"/>
      <c r="L291" s="10"/>
      <c r="M291" s="11"/>
      <c r="N291" s="1" t="s">
        <v>365</v>
      </c>
      <c r="O291" s="1" t="s">
        <v>52</v>
      </c>
      <c r="P291" s="1" t="s">
        <v>52</v>
      </c>
      <c r="Q291" s="1" t="s">
        <v>362</v>
      </c>
      <c r="R291" s="1" t="s">
        <v>64</v>
      </c>
      <c r="S291" s="1" t="s">
        <v>64</v>
      </c>
      <c r="T291" s="1" t="s">
        <v>63</v>
      </c>
      <c r="AR291" s="1" t="s">
        <v>52</v>
      </c>
      <c r="AS291" s="1" t="s">
        <v>52</v>
      </c>
      <c r="AU291" s="1" t="s">
        <v>366</v>
      </c>
      <c r="AV291">
        <v>121</v>
      </c>
    </row>
    <row r="292" spans="1:48" ht="27" customHeight="1" x14ac:dyDescent="0.3">
      <c r="A292" s="11" t="s">
        <v>367</v>
      </c>
      <c r="B292" s="11" t="s">
        <v>52</v>
      </c>
      <c r="C292" s="11" t="s">
        <v>105</v>
      </c>
      <c r="D292" s="9">
        <v>39</v>
      </c>
      <c r="E292" s="10"/>
      <c r="F292" s="10"/>
      <c r="G292" s="10"/>
      <c r="H292" s="10"/>
      <c r="I292" s="10"/>
      <c r="J292" s="10"/>
      <c r="K292" s="10"/>
      <c r="L292" s="10"/>
      <c r="M292" s="11"/>
      <c r="N292" s="1" t="s">
        <v>368</v>
      </c>
      <c r="O292" s="1" t="s">
        <v>52</v>
      </c>
      <c r="P292" s="1" t="s">
        <v>52</v>
      </c>
      <c r="Q292" s="1" t="s">
        <v>362</v>
      </c>
      <c r="R292" s="1" t="s">
        <v>63</v>
      </c>
      <c r="S292" s="1" t="s">
        <v>64</v>
      </c>
      <c r="T292" s="1" t="s">
        <v>64</v>
      </c>
      <c r="AR292" s="1" t="s">
        <v>52</v>
      </c>
      <c r="AS292" s="1" t="s">
        <v>52</v>
      </c>
      <c r="AU292" s="1" t="s">
        <v>369</v>
      </c>
      <c r="AV292">
        <v>143</v>
      </c>
    </row>
    <row r="293" spans="1:48" ht="27" customHeight="1" x14ac:dyDescent="0.3">
      <c r="A293" s="11" t="s">
        <v>370</v>
      </c>
      <c r="B293" s="11" t="s">
        <v>52</v>
      </c>
      <c r="C293" s="11" t="s">
        <v>76</v>
      </c>
      <c r="D293" s="9">
        <v>49</v>
      </c>
      <c r="E293" s="10"/>
      <c r="F293" s="10"/>
      <c r="G293" s="10"/>
      <c r="H293" s="10"/>
      <c r="I293" s="10"/>
      <c r="J293" s="10"/>
      <c r="K293" s="10"/>
      <c r="L293" s="10"/>
      <c r="M293" s="11"/>
      <c r="N293" s="1" t="s">
        <v>371</v>
      </c>
      <c r="O293" s="1" t="s">
        <v>52</v>
      </c>
      <c r="P293" s="1" t="s">
        <v>52</v>
      </c>
      <c r="Q293" s="1" t="s">
        <v>362</v>
      </c>
      <c r="R293" s="1" t="s">
        <v>63</v>
      </c>
      <c r="S293" s="1" t="s">
        <v>64</v>
      </c>
      <c r="T293" s="1" t="s">
        <v>64</v>
      </c>
      <c r="AR293" s="1" t="s">
        <v>52</v>
      </c>
      <c r="AS293" s="1" t="s">
        <v>52</v>
      </c>
      <c r="AU293" s="1" t="s">
        <v>372</v>
      </c>
      <c r="AV293">
        <v>89</v>
      </c>
    </row>
    <row r="294" spans="1:48" ht="27" customHeight="1" x14ac:dyDescent="0.3">
      <c r="A294" s="11" t="s">
        <v>373</v>
      </c>
      <c r="B294" s="11" t="s">
        <v>52</v>
      </c>
      <c r="C294" s="11" t="s">
        <v>76</v>
      </c>
      <c r="D294" s="9">
        <v>179</v>
      </c>
      <c r="E294" s="10"/>
      <c r="F294" s="10"/>
      <c r="G294" s="10"/>
      <c r="H294" s="10"/>
      <c r="I294" s="10"/>
      <c r="J294" s="10"/>
      <c r="K294" s="10"/>
      <c r="L294" s="10"/>
      <c r="M294" s="11"/>
      <c r="N294" s="1" t="s">
        <v>374</v>
      </c>
      <c r="O294" s="1" t="s">
        <v>52</v>
      </c>
      <c r="P294" s="1" t="s">
        <v>52</v>
      </c>
      <c r="Q294" s="1" t="s">
        <v>362</v>
      </c>
      <c r="R294" s="1" t="s">
        <v>63</v>
      </c>
      <c r="S294" s="1" t="s">
        <v>64</v>
      </c>
      <c r="T294" s="1" t="s">
        <v>64</v>
      </c>
      <c r="AR294" s="1" t="s">
        <v>52</v>
      </c>
      <c r="AS294" s="1" t="s">
        <v>52</v>
      </c>
      <c r="AU294" s="1" t="s">
        <v>375</v>
      </c>
      <c r="AV294">
        <v>90</v>
      </c>
    </row>
    <row r="295" spans="1:48" ht="27" customHeight="1" x14ac:dyDescent="0.3">
      <c r="A295" s="11" t="s">
        <v>376</v>
      </c>
      <c r="B295" s="11" t="s">
        <v>377</v>
      </c>
      <c r="C295" s="11" t="s">
        <v>378</v>
      </c>
      <c r="D295" s="9">
        <v>15</v>
      </c>
      <c r="E295" s="10"/>
      <c r="F295" s="10"/>
      <c r="G295" s="10"/>
      <c r="H295" s="10"/>
      <c r="I295" s="10"/>
      <c r="J295" s="10"/>
      <c r="K295" s="10"/>
      <c r="L295" s="10"/>
      <c r="M295" s="11"/>
      <c r="N295" s="1" t="s">
        <v>379</v>
      </c>
      <c r="O295" s="1" t="s">
        <v>52</v>
      </c>
      <c r="P295" s="1" t="s">
        <v>52</v>
      </c>
      <c r="Q295" s="1" t="s">
        <v>362</v>
      </c>
      <c r="R295" s="1" t="s">
        <v>63</v>
      </c>
      <c r="S295" s="1" t="s">
        <v>64</v>
      </c>
      <c r="T295" s="1" t="s">
        <v>64</v>
      </c>
      <c r="AR295" s="1" t="s">
        <v>52</v>
      </c>
      <c r="AS295" s="1" t="s">
        <v>52</v>
      </c>
      <c r="AU295" s="1" t="s">
        <v>380</v>
      </c>
      <c r="AV295">
        <v>91</v>
      </c>
    </row>
    <row r="296" spans="1:48" ht="27" customHeight="1" x14ac:dyDescent="0.3">
      <c r="A296" s="11" t="s">
        <v>381</v>
      </c>
      <c r="B296" s="11" t="s">
        <v>382</v>
      </c>
      <c r="C296" s="11" t="s">
        <v>76</v>
      </c>
      <c r="D296" s="9">
        <v>42</v>
      </c>
      <c r="E296" s="10"/>
      <c r="F296" s="10"/>
      <c r="G296" s="10"/>
      <c r="H296" s="10"/>
      <c r="I296" s="10"/>
      <c r="J296" s="10"/>
      <c r="K296" s="10"/>
      <c r="L296" s="10"/>
      <c r="M296" s="11"/>
      <c r="N296" s="1" t="s">
        <v>383</v>
      </c>
      <c r="O296" s="1" t="s">
        <v>52</v>
      </c>
      <c r="P296" s="1" t="s">
        <v>52</v>
      </c>
      <c r="Q296" s="1" t="s">
        <v>362</v>
      </c>
      <c r="R296" s="1" t="s">
        <v>63</v>
      </c>
      <c r="S296" s="1" t="s">
        <v>64</v>
      </c>
      <c r="T296" s="1" t="s">
        <v>64</v>
      </c>
      <c r="AR296" s="1" t="s">
        <v>52</v>
      </c>
      <c r="AS296" s="1" t="s">
        <v>52</v>
      </c>
      <c r="AU296" s="1" t="s">
        <v>384</v>
      </c>
      <c r="AV296">
        <v>92</v>
      </c>
    </row>
    <row r="297" spans="1:48" ht="27" customHeight="1" x14ac:dyDescent="0.3">
      <c r="A297" s="11" t="s">
        <v>385</v>
      </c>
      <c r="B297" s="11" t="s">
        <v>382</v>
      </c>
      <c r="C297" s="11" t="s">
        <v>76</v>
      </c>
      <c r="D297" s="9">
        <v>67</v>
      </c>
      <c r="E297" s="10"/>
      <c r="F297" s="10"/>
      <c r="G297" s="10"/>
      <c r="H297" s="10"/>
      <c r="I297" s="10"/>
      <c r="J297" s="10"/>
      <c r="K297" s="10"/>
      <c r="L297" s="10"/>
      <c r="M297" s="11"/>
      <c r="N297" s="1" t="s">
        <v>386</v>
      </c>
      <c r="O297" s="1" t="s">
        <v>52</v>
      </c>
      <c r="P297" s="1" t="s">
        <v>52</v>
      </c>
      <c r="Q297" s="1" t="s">
        <v>362</v>
      </c>
      <c r="R297" s="1" t="s">
        <v>63</v>
      </c>
      <c r="S297" s="1" t="s">
        <v>64</v>
      </c>
      <c r="T297" s="1" t="s">
        <v>64</v>
      </c>
      <c r="AR297" s="1" t="s">
        <v>52</v>
      </c>
      <c r="AS297" s="1" t="s">
        <v>52</v>
      </c>
      <c r="AU297" s="1" t="s">
        <v>387</v>
      </c>
      <c r="AV297">
        <v>93</v>
      </c>
    </row>
    <row r="298" spans="1:48" ht="27" customHeight="1" x14ac:dyDescent="0.3">
      <c r="A298" s="11" t="s">
        <v>388</v>
      </c>
      <c r="B298" s="11" t="s">
        <v>52</v>
      </c>
      <c r="C298" s="11" t="s">
        <v>76</v>
      </c>
      <c r="D298" s="9">
        <v>4</v>
      </c>
      <c r="E298" s="10"/>
      <c r="F298" s="10"/>
      <c r="G298" s="10"/>
      <c r="H298" s="10"/>
      <c r="I298" s="10"/>
      <c r="J298" s="10"/>
      <c r="K298" s="10"/>
      <c r="L298" s="10"/>
      <c r="M298" s="11"/>
      <c r="N298" s="1" t="s">
        <v>389</v>
      </c>
      <c r="O298" s="1" t="s">
        <v>52</v>
      </c>
      <c r="P298" s="1" t="s">
        <v>52</v>
      </c>
      <c r="Q298" s="1" t="s">
        <v>362</v>
      </c>
      <c r="R298" s="1" t="s">
        <v>63</v>
      </c>
      <c r="S298" s="1" t="s">
        <v>64</v>
      </c>
      <c r="T298" s="1" t="s">
        <v>64</v>
      </c>
      <c r="AR298" s="1" t="s">
        <v>52</v>
      </c>
      <c r="AS298" s="1" t="s">
        <v>52</v>
      </c>
      <c r="AU298" s="1" t="s">
        <v>390</v>
      </c>
      <c r="AV298">
        <v>94</v>
      </c>
    </row>
    <row r="299" spans="1:48" ht="27" customHeight="1" x14ac:dyDescent="0.3">
      <c r="A299" s="11" t="s">
        <v>391</v>
      </c>
      <c r="B299" s="11" t="s">
        <v>382</v>
      </c>
      <c r="C299" s="11" t="s">
        <v>76</v>
      </c>
      <c r="D299" s="9">
        <v>67</v>
      </c>
      <c r="E299" s="10"/>
      <c r="F299" s="10"/>
      <c r="G299" s="10"/>
      <c r="H299" s="10"/>
      <c r="I299" s="10"/>
      <c r="J299" s="10"/>
      <c r="K299" s="10"/>
      <c r="L299" s="10"/>
      <c r="M299" s="11"/>
      <c r="N299" s="1" t="s">
        <v>392</v>
      </c>
      <c r="O299" s="1" t="s">
        <v>52</v>
      </c>
      <c r="P299" s="1" t="s">
        <v>52</v>
      </c>
      <c r="Q299" s="1" t="s">
        <v>362</v>
      </c>
      <c r="R299" s="1" t="s">
        <v>63</v>
      </c>
      <c r="S299" s="1" t="s">
        <v>64</v>
      </c>
      <c r="T299" s="1" t="s">
        <v>64</v>
      </c>
      <c r="AR299" s="1" t="s">
        <v>52</v>
      </c>
      <c r="AS299" s="1" t="s">
        <v>52</v>
      </c>
      <c r="AU299" s="1" t="s">
        <v>393</v>
      </c>
      <c r="AV299">
        <v>95</v>
      </c>
    </row>
    <row r="300" spans="1:48" ht="27" customHeight="1" x14ac:dyDescent="0.3">
      <c r="A300" s="11" t="s">
        <v>391</v>
      </c>
      <c r="B300" s="11" t="s">
        <v>394</v>
      </c>
      <c r="C300" s="11" t="s">
        <v>76</v>
      </c>
      <c r="D300" s="9">
        <v>131</v>
      </c>
      <c r="E300" s="10"/>
      <c r="F300" s="10"/>
      <c r="G300" s="10"/>
      <c r="H300" s="10"/>
      <c r="I300" s="10"/>
      <c r="J300" s="10"/>
      <c r="K300" s="10"/>
      <c r="L300" s="10"/>
      <c r="M300" s="11"/>
      <c r="N300" s="1" t="s">
        <v>395</v>
      </c>
      <c r="O300" s="1" t="s">
        <v>52</v>
      </c>
      <c r="P300" s="1" t="s">
        <v>52</v>
      </c>
      <c r="Q300" s="1" t="s">
        <v>362</v>
      </c>
      <c r="R300" s="1" t="s">
        <v>63</v>
      </c>
      <c r="S300" s="1" t="s">
        <v>64</v>
      </c>
      <c r="T300" s="1" t="s">
        <v>64</v>
      </c>
      <c r="AR300" s="1" t="s">
        <v>52</v>
      </c>
      <c r="AS300" s="1" t="s">
        <v>52</v>
      </c>
      <c r="AU300" s="1" t="s">
        <v>396</v>
      </c>
      <c r="AV300">
        <v>96</v>
      </c>
    </row>
    <row r="301" spans="1:48" ht="27" customHeight="1" x14ac:dyDescent="0.3">
      <c r="A301" s="11" t="s">
        <v>397</v>
      </c>
      <c r="B301" s="11" t="s">
        <v>52</v>
      </c>
      <c r="C301" s="11" t="s">
        <v>76</v>
      </c>
      <c r="D301" s="9">
        <v>23</v>
      </c>
      <c r="E301" s="10"/>
      <c r="F301" s="10"/>
      <c r="G301" s="10"/>
      <c r="H301" s="10"/>
      <c r="I301" s="10"/>
      <c r="J301" s="10"/>
      <c r="K301" s="10"/>
      <c r="L301" s="10"/>
      <c r="M301" s="11"/>
      <c r="N301" s="1" t="s">
        <v>398</v>
      </c>
      <c r="O301" s="1" t="s">
        <v>52</v>
      </c>
      <c r="P301" s="1" t="s">
        <v>52</v>
      </c>
      <c r="Q301" s="1" t="s">
        <v>362</v>
      </c>
      <c r="R301" s="1" t="s">
        <v>63</v>
      </c>
      <c r="S301" s="1" t="s">
        <v>64</v>
      </c>
      <c r="T301" s="1" t="s">
        <v>64</v>
      </c>
      <c r="AR301" s="1" t="s">
        <v>52</v>
      </c>
      <c r="AS301" s="1" t="s">
        <v>52</v>
      </c>
      <c r="AU301" s="1" t="s">
        <v>399</v>
      </c>
      <c r="AV301">
        <v>97</v>
      </c>
    </row>
    <row r="302" spans="1:48" ht="27" customHeight="1" x14ac:dyDescent="0.3">
      <c r="A302" s="11" t="s">
        <v>400</v>
      </c>
      <c r="B302" s="11" t="s">
        <v>52</v>
      </c>
      <c r="C302" s="11" t="s">
        <v>76</v>
      </c>
      <c r="D302" s="9">
        <v>26</v>
      </c>
      <c r="E302" s="10"/>
      <c r="F302" s="10"/>
      <c r="G302" s="10"/>
      <c r="H302" s="10"/>
      <c r="I302" s="10"/>
      <c r="J302" s="10"/>
      <c r="K302" s="10"/>
      <c r="L302" s="10"/>
      <c r="M302" s="11"/>
      <c r="N302" s="1" t="s">
        <v>401</v>
      </c>
      <c r="O302" s="1" t="s">
        <v>52</v>
      </c>
      <c r="P302" s="1" t="s">
        <v>52</v>
      </c>
      <c r="Q302" s="1" t="s">
        <v>362</v>
      </c>
      <c r="R302" s="1" t="s">
        <v>63</v>
      </c>
      <c r="S302" s="1" t="s">
        <v>64</v>
      </c>
      <c r="T302" s="1" t="s">
        <v>64</v>
      </c>
      <c r="AR302" s="1" t="s">
        <v>52</v>
      </c>
      <c r="AS302" s="1" t="s">
        <v>52</v>
      </c>
      <c r="AU302" s="1" t="s">
        <v>402</v>
      </c>
      <c r="AV302">
        <v>144</v>
      </c>
    </row>
    <row r="303" spans="1:48" ht="27" customHeight="1" x14ac:dyDescent="0.3">
      <c r="A303" s="11" t="s">
        <v>403</v>
      </c>
      <c r="B303" s="11" t="s">
        <v>52</v>
      </c>
      <c r="C303" s="11" t="s">
        <v>76</v>
      </c>
      <c r="D303" s="9">
        <v>60</v>
      </c>
      <c r="E303" s="10"/>
      <c r="F303" s="10"/>
      <c r="G303" s="10"/>
      <c r="H303" s="10"/>
      <c r="I303" s="10"/>
      <c r="J303" s="10"/>
      <c r="K303" s="10"/>
      <c r="L303" s="10"/>
      <c r="M303" s="11"/>
      <c r="N303" s="1" t="s">
        <v>404</v>
      </c>
      <c r="O303" s="1" t="s">
        <v>52</v>
      </c>
      <c r="P303" s="1" t="s">
        <v>52</v>
      </c>
      <c r="Q303" s="1" t="s">
        <v>362</v>
      </c>
      <c r="R303" s="1" t="s">
        <v>63</v>
      </c>
      <c r="S303" s="1" t="s">
        <v>64</v>
      </c>
      <c r="T303" s="1" t="s">
        <v>64</v>
      </c>
      <c r="AR303" s="1" t="s">
        <v>52</v>
      </c>
      <c r="AS303" s="1" t="s">
        <v>52</v>
      </c>
      <c r="AU303" s="1" t="s">
        <v>405</v>
      </c>
      <c r="AV303">
        <v>145</v>
      </c>
    </row>
    <row r="304" spans="1:48" ht="27" customHeight="1" x14ac:dyDescent="0.3">
      <c r="A304" s="11" t="s">
        <v>406</v>
      </c>
      <c r="B304" s="11" t="s">
        <v>52</v>
      </c>
      <c r="C304" s="11" t="s">
        <v>76</v>
      </c>
      <c r="D304" s="9">
        <v>4</v>
      </c>
      <c r="E304" s="10"/>
      <c r="F304" s="10"/>
      <c r="G304" s="10"/>
      <c r="H304" s="10"/>
      <c r="I304" s="10"/>
      <c r="J304" s="10"/>
      <c r="K304" s="10"/>
      <c r="L304" s="10"/>
      <c r="M304" s="11"/>
      <c r="N304" s="1" t="s">
        <v>407</v>
      </c>
      <c r="O304" s="1" t="s">
        <v>52</v>
      </c>
      <c r="P304" s="1" t="s">
        <v>52</v>
      </c>
      <c r="Q304" s="1" t="s">
        <v>362</v>
      </c>
      <c r="R304" s="1" t="s">
        <v>63</v>
      </c>
      <c r="S304" s="1" t="s">
        <v>64</v>
      </c>
      <c r="T304" s="1" t="s">
        <v>64</v>
      </c>
      <c r="AR304" s="1" t="s">
        <v>52</v>
      </c>
      <c r="AS304" s="1" t="s">
        <v>52</v>
      </c>
      <c r="AU304" s="1" t="s">
        <v>408</v>
      </c>
      <c r="AV304">
        <v>100</v>
      </c>
    </row>
    <row r="305" spans="1:48" ht="27" customHeight="1" x14ac:dyDescent="0.3">
      <c r="A305" s="11" t="s">
        <v>409</v>
      </c>
      <c r="B305" s="11" t="s">
        <v>52</v>
      </c>
      <c r="C305" s="11" t="s">
        <v>76</v>
      </c>
      <c r="D305" s="9">
        <v>41</v>
      </c>
      <c r="E305" s="10"/>
      <c r="F305" s="10"/>
      <c r="G305" s="10"/>
      <c r="H305" s="10"/>
      <c r="I305" s="10"/>
      <c r="J305" s="10"/>
      <c r="K305" s="10"/>
      <c r="L305" s="10"/>
      <c r="M305" s="11"/>
      <c r="N305" s="1" t="s">
        <v>410</v>
      </c>
      <c r="O305" s="1" t="s">
        <v>52</v>
      </c>
      <c r="P305" s="1" t="s">
        <v>52</v>
      </c>
      <c r="Q305" s="1" t="s">
        <v>362</v>
      </c>
      <c r="R305" s="1" t="s">
        <v>63</v>
      </c>
      <c r="S305" s="1" t="s">
        <v>64</v>
      </c>
      <c r="T305" s="1" t="s">
        <v>64</v>
      </c>
      <c r="AR305" s="1" t="s">
        <v>52</v>
      </c>
      <c r="AS305" s="1" t="s">
        <v>52</v>
      </c>
      <c r="AU305" s="1" t="s">
        <v>411</v>
      </c>
      <c r="AV305">
        <v>101</v>
      </c>
    </row>
    <row r="306" spans="1:48" ht="27" customHeight="1" x14ac:dyDescent="0.3">
      <c r="A306" s="11" t="s">
        <v>412</v>
      </c>
      <c r="B306" s="11" t="s">
        <v>413</v>
      </c>
      <c r="C306" s="11" t="s">
        <v>414</v>
      </c>
      <c r="D306" s="9">
        <v>-369</v>
      </c>
      <c r="E306" s="10"/>
      <c r="F306" s="10"/>
      <c r="G306" s="10"/>
      <c r="H306" s="10"/>
      <c r="I306" s="10"/>
      <c r="J306" s="10"/>
      <c r="K306" s="10"/>
      <c r="L306" s="10"/>
      <c r="M306" s="11"/>
      <c r="N306" s="1" t="s">
        <v>415</v>
      </c>
      <c r="O306" s="1" t="s">
        <v>52</v>
      </c>
      <c r="P306" s="1" t="s">
        <v>52</v>
      </c>
      <c r="Q306" s="1" t="s">
        <v>362</v>
      </c>
      <c r="R306" s="1" t="s">
        <v>64</v>
      </c>
      <c r="S306" s="1" t="s">
        <v>64</v>
      </c>
      <c r="T306" s="1" t="s">
        <v>63</v>
      </c>
      <c r="AR306" s="1" t="s">
        <v>52</v>
      </c>
      <c r="AS306" s="1" t="s">
        <v>52</v>
      </c>
      <c r="AU306" s="1" t="s">
        <v>416</v>
      </c>
      <c r="AV306">
        <v>109</v>
      </c>
    </row>
    <row r="307" spans="1:48" ht="27" customHeight="1" x14ac:dyDescent="0.3">
      <c r="A307" s="11" t="s">
        <v>412</v>
      </c>
      <c r="B307" s="11" t="s">
        <v>417</v>
      </c>
      <c r="C307" s="11" t="s">
        <v>414</v>
      </c>
      <c r="D307" s="9">
        <v>-43</v>
      </c>
      <c r="E307" s="10"/>
      <c r="F307" s="10"/>
      <c r="G307" s="10"/>
      <c r="H307" s="10"/>
      <c r="I307" s="10"/>
      <c r="J307" s="10"/>
      <c r="K307" s="10"/>
      <c r="L307" s="10"/>
      <c r="M307" s="11"/>
      <c r="N307" s="1" t="s">
        <v>418</v>
      </c>
      <c r="O307" s="1" t="s">
        <v>52</v>
      </c>
      <c r="P307" s="1" t="s">
        <v>52</v>
      </c>
      <c r="Q307" s="1" t="s">
        <v>362</v>
      </c>
      <c r="R307" s="1" t="s">
        <v>64</v>
      </c>
      <c r="S307" s="1" t="s">
        <v>64</v>
      </c>
      <c r="T307" s="1" t="s">
        <v>63</v>
      </c>
      <c r="AR307" s="1" t="s">
        <v>52</v>
      </c>
      <c r="AS307" s="1" t="s">
        <v>52</v>
      </c>
      <c r="AU307" s="1" t="s">
        <v>419</v>
      </c>
      <c r="AV307">
        <v>110</v>
      </c>
    </row>
    <row r="308" spans="1:48" ht="27" customHeight="1" x14ac:dyDescent="0.3">
      <c r="A308" s="11" t="s">
        <v>412</v>
      </c>
      <c r="B308" s="11" t="s">
        <v>420</v>
      </c>
      <c r="C308" s="11" t="s">
        <v>414</v>
      </c>
      <c r="D308" s="9">
        <v>-22</v>
      </c>
      <c r="E308" s="10"/>
      <c r="F308" s="10"/>
      <c r="G308" s="10"/>
      <c r="H308" s="10"/>
      <c r="I308" s="10"/>
      <c r="J308" s="10"/>
      <c r="K308" s="10"/>
      <c r="L308" s="10"/>
      <c r="M308" s="11"/>
      <c r="N308" s="1" t="s">
        <v>421</v>
      </c>
      <c r="O308" s="1" t="s">
        <v>52</v>
      </c>
      <c r="P308" s="1" t="s">
        <v>52</v>
      </c>
      <c r="Q308" s="1" t="s">
        <v>362</v>
      </c>
      <c r="R308" s="1" t="s">
        <v>64</v>
      </c>
      <c r="S308" s="1" t="s">
        <v>64</v>
      </c>
      <c r="T308" s="1" t="s">
        <v>63</v>
      </c>
      <c r="AR308" s="1" t="s">
        <v>52</v>
      </c>
      <c r="AS308" s="1" t="s">
        <v>52</v>
      </c>
      <c r="AU308" s="1" t="s">
        <v>422</v>
      </c>
      <c r="AV308">
        <v>111</v>
      </c>
    </row>
    <row r="309" spans="1:48" ht="27" customHeight="1" x14ac:dyDescent="0.3">
      <c r="A309" s="9"/>
      <c r="B309" s="9"/>
      <c r="C309" s="9"/>
      <c r="D309" s="9"/>
      <c r="E309" s="10"/>
      <c r="F309" s="10"/>
      <c r="G309" s="10"/>
      <c r="H309" s="10"/>
      <c r="I309" s="10"/>
      <c r="J309" s="10"/>
      <c r="K309" s="10"/>
      <c r="L309" s="10"/>
      <c r="M309" s="9"/>
      <c r="Q309" s="1" t="s">
        <v>362</v>
      </c>
    </row>
    <row r="310" spans="1:48" ht="27" customHeight="1" x14ac:dyDescent="0.3">
      <c r="A310" s="9"/>
      <c r="B310" s="9"/>
      <c r="C310" s="9"/>
      <c r="D310" s="9"/>
      <c r="E310" s="10"/>
      <c r="F310" s="10"/>
      <c r="G310" s="10"/>
      <c r="H310" s="10"/>
      <c r="I310" s="10"/>
      <c r="J310" s="10"/>
      <c r="K310" s="10"/>
      <c r="L310" s="10"/>
      <c r="M310" s="9"/>
      <c r="Q310" s="1" t="s">
        <v>362</v>
      </c>
    </row>
    <row r="311" spans="1:48" ht="27" customHeight="1" x14ac:dyDescent="0.3">
      <c r="A311" s="9"/>
      <c r="B311" s="9"/>
      <c r="C311" s="9"/>
      <c r="D311" s="9"/>
      <c r="E311" s="10"/>
      <c r="F311" s="10"/>
      <c r="G311" s="10"/>
      <c r="H311" s="10"/>
      <c r="I311" s="10"/>
      <c r="J311" s="10"/>
      <c r="K311" s="10"/>
      <c r="L311" s="10"/>
      <c r="M311" s="9"/>
      <c r="Q311" s="1" t="s">
        <v>362</v>
      </c>
    </row>
    <row r="312" spans="1:48" ht="27" customHeight="1" x14ac:dyDescent="0.3">
      <c r="A312" s="9"/>
      <c r="B312" s="9"/>
      <c r="C312" s="9"/>
      <c r="D312" s="9"/>
      <c r="E312" s="10"/>
      <c r="F312" s="10"/>
      <c r="G312" s="10"/>
      <c r="H312" s="10"/>
      <c r="I312" s="10"/>
      <c r="J312" s="10"/>
      <c r="K312" s="10"/>
      <c r="L312" s="10"/>
      <c r="M312" s="9"/>
      <c r="Q312" s="1" t="s">
        <v>362</v>
      </c>
    </row>
    <row r="313" spans="1:48" ht="27" customHeight="1" x14ac:dyDescent="0.3">
      <c r="A313" s="9"/>
      <c r="B313" s="9"/>
      <c r="C313" s="9"/>
      <c r="D313" s="9"/>
      <c r="E313" s="10"/>
      <c r="F313" s="10"/>
      <c r="G313" s="10"/>
      <c r="H313" s="10"/>
      <c r="I313" s="10"/>
      <c r="J313" s="10"/>
      <c r="K313" s="10"/>
      <c r="L313" s="10"/>
      <c r="M313" s="9"/>
      <c r="Q313" s="1" t="s">
        <v>362</v>
      </c>
    </row>
    <row r="314" spans="1:48" ht="27" customHeight="1" x14ac:dyDescent="0.3">
      <c r="A314" s="9"/>
      <c r="B314" s="9"/>
      <c r="C314" s="9"/>
      <c r="D314" s="9"/>
      <c r="E314" s="10"/>
      <c r="F314" s="10"/>
      <c r="G314" s="10"/>
      <c r="H314" s="10"/>
      <c r="I314" s="10"/>
      <c r="J314" s="10"/>
      <c r="K314" s="10"/>
      <c r="L314" s="10"/>
      <c r="M314" s="9"/>
      <c r="Q314" s="1" t="s">
        <v>362</v>
      </c>
    </row>
    <row r="315" spans="1:48" ht="27" customHeight="1" x14ac:dyDescent="0.3">
      <c r="A315" s="11" t="s">
        <v>83</v>
      </c>
      <c r="B315" s="9"/>
      <c r="C315" s="9"/>
      <c r="D315" s="9"/>
      <c r="E315" s="10"/>
      <c r="F315" s="10"/>
      <c r="G315" s="10"/>
      <c r="H315" s="10"/>
      <c r="I315" s="10"/>
      <c r="J315" s="10"/>
      <c r="K315" s="10"/>
      <c r="L315" s="10"/>
      <c r="M315" s="9"/>
      <c r="N315" t="s">
        <v>84</v>
      </c>
    </row>
    <row r="316" spans="1:48" ht="27" customHeight="1" x14ac:dyDescent="0.3">
      <c r="A316" s="11" t="s">
        <v>423</v>
      </c>
      <c r="B316" s="11" t="s">
        <v>58</v>
      </c>
      <c r="C316" s="9"/>
      <c r="D316" s="9"/>
      <c r="E316" s="10"/>
      <c r="F316" s="10"/>
      <c r="G316" s="10"/>
      <c r="H316" s="10"/>
      <c r="I316" s="10"/>
      <c r="J316" s="10"/>
      <c r="K316" s="10"/>
      <c r="L316" s="10"/>
      <c r="M316" s="9"/>
      <c r="Q316" s="1" t="s">
        <v>424</v>
      </c>
    </row>
    <row r="317" spans="1:48" ht="27" customHeight="1" x14ac:dyDescent="0.3">
      <c r="A317" s="11" t="s">
        <v>425</v>
      </c>
      <c r="B317" s="11" t="s">
        <v>426</v>
      </c>
      <c r="C317" s="11" t="s">
        <v>427</v>
      </c>
      <c r="D317" s="9">
        <v>18</v>
      </c>
      <c r="E317" s="10"/>
      <c r="F317" s="10"/>
      <c r="G317" s="10"/>
      <c r="H317" s="10"/>
      <c r="I317" s="10"/>
      <c r="J317" s="10"/>
      <c r="K317" s="10"/>
      <c r="L317" s="10"/>
      <c r="M317" s="11"/>
      <c r="N317" s="1" t="s">
        <v>428</v>
      </c>
      <c r="O317" s="1" t="s">
        <v>52</v>
      </c>
      <c r="P317" s="1" t="s">
        <v>52</v>
      </c>
      <c r="Q317" s="1" t="s">
        <v>424</v>
      </c>
      <c r="R317" s="1" t="s">
        <v>64</v>
      </c>
      <c r="S317" s="1" t="s">
        <v>64</v>
      </c>
      <c r="T317" s="1" t="s">
        <v>63</v>
      </c>
      <c r="AR317" s="1" t="s">
        <v>52</v>
      </c>
      <c r="AS317" s="1" t="s">
        <v>52</v>
      </c>
      <c r="AU317" s="1" t="s">
        <v>429</v>
      </c>
      <c r="AV317">
        <v>150</v>
      </c>
    </row>
    <row r="318" spans="1:48" ht="27" customHeight="1" x14ac:dyDescent="0.3">
      <c r="A318" s="11" t="s">
        <v>430</v>
      </c>
      <c r="B318" s="11" t="s">
        <v>431</v>
      </c>
      <c r="C318" s="11" t="s">
        <v>378</v>
      </c>
      <c r="D318" s="9">
        <v>1.5</v>
      </c>
      <c r="E318" s="10"/>
      <c r="F318" s="10"/>
      <c r="G318" s="10"/>
      <c r="H318" s="10"/>
      <c r="I318" s="10"/>
      <c r="J318" s="10"/>
      <c r="K318" s="10"/>
      <c r="L318" s="10"/>
      <c r="M318" s="11"/>
      <c r="N318" s="1" t="s">
        <v>432</v>
      </c>
      <c r="O318" s="1" t="s">
        <v>52</v>
      </c>
      <c r="P318" s="1" t="s">
        <v>52</v>
      </c>
      <c r="Q318" s="1" t="s">
        <v>424</v>
      </c>
      <c r="R318" s="1" t="s">
        <v>64</v>
      </c>
      <c r="S318" s="1" t="s">
        <v>64</v>
      </c>
      <c r="T318" s="1" t="s">
        <v>63</v>
      </c>
      <c r="AR318" s="1" t="s">
        <v>52</v>
      </c>
      <c r="AS318" s="1" t="s">
        <v>52</v>
      </c>
      <c r="AU318" s="1" t="s">
        <v>433</v>
      </c>
      <c r="AV318">
        <v>149</v>
      </c>
    </row>
    <row r="319" spans="1:48" ht="27" customHeight="1" x14ac:dyDescent="0.3">
      <c r="A319" s="9"/>
      <c r="B319" s="9"/>
      <c r="C319" s="9"/>
      <c r="D319" s="9"/>
      <c r="E319" s="10"/>
      <c r="F319" s="10"/>
      <c r="G319" s="10"/>
      <c r="H319" s="10"/>
      <c r="I319" s="10"/>
      <c r="J319" s="10"/>
      <c r="K319" s="10"/>
      <c r="L319" s="10"/>
      <c r="M319" s="9"/>
      <c r="Q319" s="1" t="s">
        <v>424</v>
      </c>
    </row>
    <row r="320" spans="1:48" ht="27" customHeight="1" x14ac:dyDescent="0.3">
      <c r="A320" s="9"/>
      <c r="B320" s="9"/>
      <c r="C320" s="9"/>
      <c r="D320" s="9"/>
      <c r="E320" s="10"/>
      <c r="F320" s="10"/>
      <c r="G320" s="10"/>
      <c r="H320" s="10"/>
      <c r="I320" s="10"/>
      <c r="J320" s="10"/>
      <c r="K320" s="10"/>
      <c r="L320" s="10"/>
      <c r="M320" s="9"/>
      <c r="Q320" s="1" t="s">
        <v>424</v>
      </c>
    </row>
    <row r="321" spans="1:17" ht="27" customHeight="1" x14ac:dyDescent="0.3">
      <c r="A321" s="9"/>
      <c r="B321" s="9"/>
      <c r="C321" s="9"/>
      <c r="D321" s="9"/>
      <c r="E321" s="10"/>
      <c r="F321" s="10"/>
      <c r="G321" s="10"/>
      <c r="H321" s="10"/>
      <c r="I321" s="10"/>
      <c r="J321" s="10"/>
      <c r="K321" s="10"/>
      <c r="L321" s="10"/>
      <c r="M321" s="9"/>
      <c r="Q321" s="1" t="s">
        <v>424</v>
      </c>
    </row>
    <row r="322" spans="1:17" ht="27" customHeight="1" x14ac:dyDescent="0.3">
      <c r="A322" s="9"/>
      <c r="B322" s="9"/>
      <c r="C322" s="9"/>
      <c r="D322" s="9"/>
      <c r="E322" s="10"/>
      <c r="F322" s="10"/>
      <c r="G322" s="10"/>
      <c r="H322" s="10"/>
      <c r="I322" s="10"/>
      <c r="J322" s="10"/>
      <c r="K322" s="10"/>
      <c r="L322" s="10"/>
      <c r="M322" s="9"/>
      <c r="Q322" s="1" t="s">
        <v>424</v>
      </c>
    </row>
    <row r="323" spans="1:17" ht="27" customHeight="1" x14ac:dyDescent="0.3">
      <c r="A323" s="9"/>
      <c r="B323" s="9"/>
      <c r="C323" s="9"/>
      <c r="D323" s="9"/>
      <c r="E323" s="10"/>
      <c r="F323" s="10"/>
      <c r="G323" s="10"/>
      <c r="H323" s="10"/>
      <c r="I323" s="10"/>
      <c r="J323" s="10"/>
      <c r="K323" s="10"/>
      <c r="L323" s="10"/>
      <c r="M323" s="9"/>
      <c r="Q323" s="1" t="s">
        <v>424</v>
      </c>
    </row>
    <row r="324" spans="1:17" ht="27" customHeight="1" x14ac:dyDescent="0.3">
      <c r="A324" s="9"/>
      <c r="B324" s="9"/>
      <c r="C324" s="9"/>
      <c r="D324" s="9"/>
      <c r="E324" s="10"/>
      <c r="F324" s="10"/>
      <c r="G324" s="10"/>
      <c r="H324" s="10"/>
      <c r="I324" s="10"/>
      <c r="J324" s="10"/>
      <c r="K324" s="10"/>
      <c r="L324" s="10"/>
      <c r="M324" s="9"/>
      <c r="Q324" s="1" t="s">
        <v>424</v>
      </c>
    </row>
    <row r="325" spans="1:17" ht="27" customHeight="1" x14ac:dyDescent="0.3">
      <c r="A325" s="9"/>
      <c r="B325" s="9"/>
      <c r="C325" s="9"/>
      <c r="D325" s="9"/>
      <c r="E325" s="10"/>
      <c r="F325" s="10"/>
      <c r="G325" s="10"/>
      <c r="H325" s="10"/>
      <c r="I325" s="10"/>
      <c r="J325" s="10"/>
      <c r="K325" s="10"/>
      <c r="L325" s="10"/>
      <c r="M325" s="9"/>
      <c r="Q325" s="1" t="s">
        <v>424</v>
      </c>
    </row>
    <row r="326" spans="1:17" ht="27" customHeight="1" x14ac:dyDescent="0.3">
      <c r="A326" s="9"/>
      <c r="B326" s="9"/>
      <c r="C326" s="9"/>
      <c r="D326" s="9"/>
      <c r="E326" s="10"/>
      <c r="F326" s="10"/>
      <c r="G326" s="10"/>
      <c r="H326" s="10"/>
      <c r="I326" s="10"/>
      <c r="J326" s="10"/>
      <c r="K326" s="10"/>
      <c r="L326" s="10"/>
      <c r="M326" s="9"/>
      <c r="Q326" s="1" t="s">
        <v>424</v>
      </c>
    </row>
    <row r="327" spans="1:17" ht="27" customHeight="1" x14ac:dyDescent="0.3">
      <c r="A327" s="9"/>
      <c r="B327" s="9"/>
      <c r="C327" s="9"/>
      <c r="D327" s="9"/>
      <c r="E327" s="10"/>
      <c r="F327" s="10"/>
      <c r="G327" s="10"/>
      <c r="H327" s="10"/>
      <c r="I327" s="10"/>
      <c r="J327" s="10"/>
      <c r="K327" s="10"/>
      <c r="L327" s="10"/>
      <c r="M327" s="9"/>
      <c r="Q327" s="1" t="s">
        <v>424</v>
      </c>
    </row>
    <row r="328" spans="1:17" ht="27" customHeight="1" x14ac:dyDescent="0.3">
      <c r="A328" s="9"/>
      <c r="B328" s="9"/>
      <c r="C328" s="9"/>
      <c r="D328" s="9"/>
      <c r="E328" s="10"/>
      <c r="F328" s="10"/>
      <c r="G328" s="10"/>
      <c r="H328" s="10"/>
      <c r="I328" s="10"/>
      <c r="J328" s="10"/>
      <c r="K328" s="10"/>
      <c r="L328" s="10"/>
      <c r="M328" s="9"/>
      <c r="Q328" s="1" t="s">
        <v>424</v>
      </c>
    </row>
    <row r="329" spans="1:17" ht="27" customHeight="1" x14ac:dyDescent="0.3">
      <c r="A329" s="9"/>
      <c r="B329" s="9"/>
      <c r="C329" s="9"/>
      <c r="D329" s="9"/>
      <c r="E329" s="10"/>
      <c r="F329" s="10"/>
      <c r="G329" s="10"/>
      <c r="H329" s="10"/>
      <c r="I329" s="10"/>
      <c r="J329" s="10"/>
      <c r="K329" s="10"/>
      <c r="L329" s="10"/>
      <c r="M329" s="9"/>
      <c r="Q329" s="1" t="s">
        <v>424</v>
      </c>
    </row>
    <row r="330" spans="1:17" ht="27" customHeight="1" x14ac:dyDescent="0.3">
      <c r="A330" s="9"/>
      <c r="B330" s="9"/>
      <c r="C330" s="9"/>
      <c r="D330" s="9"/>
      <c r="E330" s="10"/>
      <c r="F330" s="10"/>
      <c r="G330" s="10"/>
      <c r="H330" s="10"/>
      <c r="I330" s="10"/>
      <c r="J330" s="10"/>
      <c r="K330" s="10"/>
      <c r="L330" s="10"/>
      <c r="M330" s="9"/>
      <c r="Q330" s="1" t="s">
        <v>424</v>
      </c>
    </row>
    <row r="331" spans="1:17" ht="27" customHeight="1" x14ac:dyDescent="0.3">
      <c r="A331" s="9"/>
      <c r="B331" s="9"/>
      <c r="C331" s="9"/>
      <c r="D331" s="9"/>
      <c r="E331" s="10"/>
      <c r="F331" s="10"/>
      <c r="G331" s="10"/>
      <c r="H331" s="10"/>
      <c r="I331" s="10"/>
      <c r="J331" s="10"/>
      <c r="K331" s="10"/>
      <c r="L331" s="10"/>
      <c r="M331" s="9"/>
      <c r="Q331" s="1" t="s">
        <v>424</v>
      </c>
    </row>
    <row r="332" spans="1:17" ht="27" customHeight="1" x14ac:dyDescent="0.3">
      <c r="A332" s="9"/>
      <c r="B332" s="9"/>
      <c r="C332" s="9"/>
      <c r="D332" s="9"/>
      <c r="E332" s="10"/>
      <c r="F332" s="10"/>
      <c r="G332" s="10"/>
      <c r="H332" s="10"/>
      <c r="I332" s="10"/>
      <c r="J332" s="10"/>
      <c r="K332" s="10"/>
      <c r="L332" s="10"/>
      <c r="M332" s="9"/>
      <c r="Q332" s="1" t="s">
        <v>424</v>
      </c>
    </row>
    <row r="333" spans="1:17" ht="27" customHeight="1" x14ac:dyDescent="0.3">
      <c r="A333" s="9"/>
      <c r="B333" s="9"/>
      <c r="C333" s="9"/>
      <c r="D333" s="9"/>
      <c r="E333" s="10"/>
      <c r="F333" s="10"/>
      <c r="G333" s="10"/>
      <c r="H333" s="10"/>
      <c r="I333" s="10"/>
      <c r="J333" s="10"/>
      <c r="K333" s="10"/>
      <c r="L333" s="10"/>
      <c r="M333" s="9"/>
      <c r="Q333" s="1" t="s">
        <v>424</v>
      </c>
    </row>
    <row r="334" spans="1:17" ht="27" customHeight="1" x14ac:dyDescent="0.3">
      <c r="A334" s="9"/>
      <c r="B334" s="9"/>
      <c r="C334" s="9"/>
      <c r="D334" s="9"/>
      <c r="E334" s="10"/>
      <c r="F334" s="10"/>
      <c r="G334" s="10"/>
      <c r="H334" s="10"/>
      <c r="I334" s="10"/>
      <c r="J334" s="10"/>
      <c r="K334" s="10"/>
      <c r="L334" s="10"/>
      <c r="M334" s="9"/>
      <c r="Q334" s="1" t="s">
        <v>424</v>
      </c>
    </row>
    <row r="335" spans="1:17" ht="27" customHeight="1" x14ac:dyDescent="0.3">
      <c r="A335" s="9"/>
      <c r="B335" s="9"/>
      <c r="C335" s="9"/>
      <c r="D335" s="9"/>
      <c r="E335" s="10"/>
      <c r="F335" s="10"/>
      <c r="G335" s="10"/>
      <c r="H335" s="10"/>
      <c r="I335" s="10"/>
      <c r="J335" s="10"/>
      <c r="K335" s="10"/>
      <c r="L335" s="10"/>
      <c r="M335" s="9"/>
      <c r="Q335" s="1" t="s">
        <v>424</v>
      </c>
    </row>
    <row r="336" spans="1:17" ht="27" customHeight="1" x14ac:dyDescent="0.3">
      <c r="A336" s="9"/>
      <c r="B336" s="9"/>
      <c r="C336" s="9"/>
      <c r="D336" s="9"/>
      <c r="E336" s="10"/>
      <c r="F336" s="10"/>
      <c r="G336" s="10"/>
      <c r="H336" s="10"/>
      <c r="I336" s="10"/>
      <c r="J336" s="10"/>
      <c r="K336" s="10"/>
      <c r="L336" s="10"/>
      <c r="M336" s="9"/>
      <c r="Q336" s="1" t="s">
        <v>424</v>
      </c>
    </row>
    <row r="337" spans="1:48" ht="27" customHeight="1" x14ac:dyDescent="0.3">
      <c r="A337" s="9"/>
      <c r="B337" s="9"/>
      <c r="C337" s="9"/>
      <c r="D337" s="9"/>
      <c r="E337" s="10"/>
      <c r="F337" s="10"/>
      <c r="G337" s="10"/>
      <c r="H337" s="10"/>
      <c r="I337" s="10"/>
      <c r="J337" s="10"/>
      <c r="K337" s="10"/>
      <c r="L337" s="10"/>
      <c r="M337" s="9"/>
      <c r="Q337" s="1" t="s">
        <v>424</v>
      </c>
    </row>
    <row r="338" spans="1:48" ht="27" customHeight="1" x14ac:dyDescent="0.3">
      <c r="A338" s="9"/>
      <c r="B338" s="9"/>
      <c r="C338" s="9"/>
      <c r="D338" s="9"/>
      <c r="E338" s="10"/>
      <c r="F338" s="10"/>
      <c r="G338" s="10"/>
      <c r="H338" s="10"/>
      <c r="I338" s="10"/>
      <c r="J338" s="10"/>
      <c r="K338" s="10"/>
      <c r="L338" s="10"/>
      <c r="M338" s="9"/>
      <c r="Q338" s="1" t="s">
        <v>424</v>
      </c>
    </row>
    <row r="339" spans="1:48" ht="27" customHeight="1" x14ac:dyDescent="0.3">
      <c r="A339" s="9"/>
      <c r="B339" s="9"/>
      <c r="C339" s="9"/>
      <c r="D339" s="9"/>
      <c r="E339" s="10"/>
      <c r="F339" s="10"/>
      <c r="G339" s="10"/>
      <c r="H339" s="10"/>
      <c r="I339" s="10"/>
      <c r="J339" s="10"/>
      <c r="K339" s="10"/>
      <c r="L339" s="10"/>
      <c r="M339" s="9"/>
      <c r="Q339" s="1" t="s">
        <v>424</v>
      </c>
    </row>
    <row r="340" spans="1:48" ht="27" customHeight="1" x14ac:dyDescent="0.3">
      <c r="A340" s="9"/>
      <c r="B340" s="9"/>
      <c r="C340" s="9"/>
      <c r="D340" s="9"/>
      <c r="E340" s="10"/>
      <c r="F340" s="10"/>
      <c r="G340" s="10"/>
      <c r="H340" s="10"/>
      <c r="I340" s="10"/>
      <c r="J340" s="10"/>
      <c r="K340" s="10"/>
      <c r="L340" s="10"/>
      <c r="M340" s="9"/>
      <c r="Q340" s="1" t="s">
        <v>424</v>
      </c>
    </row>
    <row r="341" spans="1:48" ht="27" customHeight="1" x14ac:dyDescent="0.3">
      <c r="A341" s="11" t="s">
        <v>83</v>
      </c>
      <c r="B341" s="9"/>
      <c r="C341" s="9"/>
      <c r="D341" s="9"/>
      <c r="E341" s="10"/>
      <c r="F341" s="10"/>
      <c r="G341" s="10"/>
      <c r="H341" s="10"/>
      <c r="I341" s="10"/>
      <c r="J341" s="10"/>
      <c r="K341" s="10"/>
      <c r="L341" s="10"/>
      <c r="M341" s="9"/>
      <c r="N341" t="s">
        <v>84</v>
      </c>
    </row>
    <row r="342" spans="1:48" ht="27" customHeight="1" x14ac:dyDescent="0.3">
      <c r="A342" s="11" t="s">
        <v>434</v>
      </c>
      <c r="B342" s="11"/>
      <c r="C342" s="9"/>
      <c r="D342" s="9"/>
      <c r="E342" s="10"/>
      <c r="F342" s="10"/>
      <c r="G342" s="10"/>
      <c r="H342" s="10"/>
      <c r="I342" s="10"/>
      <c r="J342" s="10"/>
      <c r="K342" s="10"/>
      <c r="L342" s="10"/>
      <c r="M342" s="9"/>
      <c r="Q342" s="1" t="s">
        <v>435</v>
      </c>
    </row>
    <row r="343" spans="1:48" ht="27" customHeight="1" x14ac:dyDescent="0.3">
      <c r="A343" s="11" t="s">
        <v>436</v>
      </c>
      <c r="B343" s="11" t="s">
        <v>437</v>
      </c>
      <c r="C343" s="11" t="s">
        <v>438</v>
      </c>
      <c r="D343" s="9">
        <v>30.196000000000002</v>
      </c>
      <c r="E343" s="10"/>
      <c r="F343" s="10"/>
      <c r="G343" s="10"/>
      <c r="H343" s="10"/>
      <c r="I343" s="10"/>
      <c r="J343" s="10"/>
      <c r="K343" s="10"/>
      <c r="L343" s="10"/>
      <c r="M343" s="11"/>
      <c r="N343" s="1" t="s">
        <v>439</v>
      </c>
      <c r="O343" s="1" t="s">
        <v>52</v>
      </c>
      <c r="P343" s="1" t="s">
        <v>52</v>
      </c>
      <c r="Q343" s="1" t="s">
        <v>435</v>
      </c>
      <c r="R343" s="1" t="s">
        <v>64</v>
      </c>
      <c r="S343" s="1" t="s">
        <v>64</v>
      </c>
      <c r="T343" s="1" t="s">
        <v>63</v>
      </c>
      <c r="AR343" s="1" t="s">
        <v>52</v>
      </c>
      <c r="AS343" s="1" t="s">
        <v>52</v>
      </c>
      <c r="AU343" s="1" t="s">
        <v>440</v>
      </c>
      <c r="AV343">
        <v>103</v>
      </c>
    </row>
    <row r="344" spans="1:48" ht="27" customHeight="1" x14ac:dyDescent="0.3">
      <c r="A344" s="11" t="s">
        <v>441</v>
      </c>
      <c r="B344" s="11" t="s">
        <v>442</v>
      </c>
      <c r="C344" s="11" t="s">
        <v>438</v>
      </c>
      <c r="D344" s="9">
        <v>0.20300000000000001</v>
      </c>
      <c r="E344" s="10"/>
      <c r="F344" s="10"/>
      <c r="G344" s="10"/>
      <c r="H344" s="10"/>
      <c r="I344" s="10"/>
      <c r="J344" s="10"/>
      <c r="K344" s="10"/>
      <c r="L344" s="10"/>
      <c r="M344" s="11"/>
      <c r="N344" s="1" t="s">
        <v>443</v>
      </c>
      <c r="O344" s="1" t="s">
        <v>52</v>
      </c>
      <c r="P344" s="1" t="s">
        <v>52</v>
      </c>
      <c r="Q344" s="1" t="s">
        <v>435</v>
      </c>
      <c r="R344" s="1" t="s">
        <v>64</v>
      </c>
      <c r="S344" s="1" t="s">
        <v>64</v>
      </c>
      <c r="T344" s="1" t="s">
        <v>63</v>
      </c>
      <c r="AR344" s="1" t="s">
        <v>52</v>
      </c>
      <c r="AS344" s="1" t="s">
        <v>52</v>
      </c>
      <c r="AU344" s="1" t="s">
        <v>444</v>
      </c>
      <c r="AV344">
        <v>104</v>
      </c>
    </row>
    <row r="345" spans="1:48" ht="27" customHeight="1" x14ac:dyDescent="0.3">
      <c r="A345" s="11" t="s">
        <v>441</v>
      </c>
      <c r="B345" s="11" t="s">
        <v>445</v>
      </c>
      <c r="C345" s="11" t="s">
        <v>438</v>
      </c>
      <c r="D345" s="9">
        <v>0.58899999999999997</v>
      </c>
      <c r="E345" s="10"/>
      <c r="F345" s="10"/>
      <c r="G345" s="10"/>
      <c r="H345" s="10"/>
      <c r="I345" s="10"/>
      <c r="J345" s="10"/>
      <c r="K345" s="10"/>
      <c r="L345" s="10"/>
      <c r="M345" s="11"/>
      <c r="N345" s="1" t="s">
        <v>446</v>
      </c>
      <c r="O345" s="1" t="s">
        <v>52</v>
      </c>
      <c r="P345" s="1" t="s">
        <v>52</v>
      </c>
      <c r="Q345" s="1" t="s">
        <v>435</v>
      </c>
      <c r="R345" s="1" t="s">
        <v>64</v>
      </c>
      <c r="S345" s="1" t="s">
        <v>64</v>
      </c>
      <c r="T345" s="1" t="s">
        <v>63</v>
      </c>
      <c r="AR345" s="1" t="s">
        <v>52</v>
      </c>
      <c r="AS345" s="1" t="s">
        <v>52</v>
      </c>
      <c r="AU345" s="1" t="s">
        <v>447</v>
      </c>
      <c r="AV345">
        <v>105</v>
      </c>
    </row>
    <row r="346" spans="1:48" ht="27" customHeight="1" x14ac:dyDescent="0.3">
      <c r="A346" s="11" t="s">
        <v>441</v>
      </c>
      <c r="B346" s="11" t="s">
        <v>448</v>
      </c>
      <c r="C346" s="11" t="s">
        <v>438</v>
      </c>
      <c r="D346" s="9">
        <v>9.8279999999999994</v>
      </c>
      <c r="E346" s="10"/>
      <c r="F346" s="10"/>
      <c r="G346" s="10"/>
      <c r="H346" s="10"/>
      <c r="I346" s="10"/>
      <c r="J346" s="10"/>
      <c r="K346" s="10"/>
      <c r="L346" s="10"/>
      <c r="M346" s="11"/>
      <c r="N346" s="1" t="s">
        <v>449</v>
      </c>
      <c r="O346" s="1" t="s">
        <v>52</v>
      </c>
      <c r="P346" s="1" t="s">
        <v>52</v>
      </c>
      <c r="Q346" s="1" t="s">
        <v>435</v>
      </c>
      <c r="R346" s="1" t="s">
        <v>64</v>
      </c>
      <c r="S346" s="1" t="s">
        <v>64</v>
      </c>
      <c r="T346" s="1" t="s">
        <v>63</v>
      </c>
      <c r="AR346" s="1" t="s">
        <v>52</v>
      </c>
      <c r="AS346" s="1" t="s">
        <v>52</v>
      </c>
      <c r="AU346" s="1" t="s">
        <v>450</v>
      </c>
      <c r="AV346">
        <v>106</v>
      </c>
    </row>
    <row r="347" spans="1:48" ht="27" customHeight="1" x14ac:dyDescent="0.3">
      <c r="A347" s="11" t="s">
        <v>451</v>
      </c>
      <c r="B347" s="11" t="s">
        <v>52</v>
      </c>
      <c r="C347" s="11" t="s">
        <v>438</v>
      </c>
      <c r="D347" s="9">
        <v>30.399000000000001</v>
      </c>
      <c r="E347" s="10"/>
      <c r="F347" s="10"/>
      <c r="G347" s="10"/>
      <c r="H347" s="10"/>
      <c r="I347" s="10"/>
      <c r="J347" s="10"/>
      <c r="K347" s="10"/>
      <c r="L347" s="10"/>
      <c r="M347" s="11"/>
      <c r="N347" s="1" t="s">
        <v>452</v>
      </c>
      <c r="O347" s="1" t="s">
        <v>52</v>
      </c>
      <c r="P347" s="1" t="s">
        <v>52</v>
      </c>
      <c r="Q347" s="1" t="s">
        <v>435</v>
      </c>
      <c r="R347" s="1" t="s">
        <v>64</v>
      </c>
      <c r="S347" s="1" t="s">
        <v>64</v>
      </c>
      <c r="T347" s="1" t="s">
        <v>63</v>
      </c>
      <c r="AR347" s="1" t="s">
        <v>52</v>
      </c>
      <c r="AS347" s="1" t="s">
        <v>52</v>
      </c>
      <c r="AU347" s="1" t="s">
        <v>453</v>
      </c>
      <c r="AV347">
        <v>146</v>
      </c>
    </row>
    <row r="348" spans="1:48" ht="27" customHeight="1" x14ac:dyDescent="0.3">
      <c r="A348" s="11" t="s">
        <v>454</v>
      </c>
      <c r="B348" s="11" t="s">
        <v>455</v>
      </c>
      <c r="C348" s="11" t="s">
        <v>438</v>
      </c>
      <c r="D348" s="9">
        <v>10.62</v>
      </c>
      <c r="E348" s="10"/>
      <c r="F348" s="10"/>
      <c r="G348" s="10"/>
      <c r="H348" s="10"/>
      <c r="I348" s="10"/>
      <c r="J348" s="10"/>
      <c r="K348" s="10"/>
      <c r="L348" s="10"/>
      <c r="M348" s="11"/>
      <c r="N348" s="1" t="s">
        <v>456</v>
      </c>
      <c r="O348" s="1" t="s">
        <v>52</v>
      </c>
      <c r="P348" s="1" t="s">
        <v>52</v>
      </c>
      <c r="Q348" s="1" t="s">
        <v>435</v>
      </c>
      <c r="R348" s="1" t="s">
        <v>64</v>
      </c>
      <c r="S348" s="1" t="s">
        <v>64</v>
      </c>
      <c r="T348" s="1" t="s">
        <v>63</v>
      </c>
      <c r="AR348" s="1" t="s">
        <v>52</v>
      </c>
      <c r="AS348" s="1" t="s">
        <v>52</v>
      </c>
      <c r="AU348" s="1" t="s">
        <v>457</v>
      </c>
      <c r="AV348">
        <v>147</v>
      </c>
    </row>
    <row r="349" spans="1:48" ht="27" customHeight="1" x14ac:dyDescent="0.3">
      <c r="A349" s="11" t="s">
        <v>458</v>
      </c>
      <c r="B349" s="11" t="s">
        <v>459</v>
      </c>
      <c r="C349" s="11" t="s">
        <v>438</v>
      </c>
      <c r="D349" s="9">
        <v>30.399000000000001</v>
      </c>
      <c r="E349" s="10"/>
      <c r="F349" s="10"/>
      <c r="G349" s="10"/>
      <c r="H349" s="10"/>
      <c r="I349" s="10"/>
      <c r="J349" s="10"/>
      <c r="K349" s="10"/>
      <c r="L349" s="10"/>
      <c r="M349" s="11"/>
      <c r="N349" s="1" t="s">
        <v>460</v>
      </c>
      <c r="O349" s="1" t="s">
        <v>52</v>
      </c>
      <c r="P349" s="1" t="s">
        <v>52</v>
      </c>
      <c r="Q349" s="1" t="s">
        <v>435</v>
      </c>
      <c r="R349" s="1" t="s">
        <v>64</v>
      </c>
      <c r="S349" s="1" t="s">
        <v>64</v>
      </c>
      <c r="T349" s="1" t="s">
        <v>63</v>
      </c>
      <c r="AR349" s="1" t="s">
        <v>52</v>
      </c>
      <c r="AS349" s="1" t="s">
        <v>52</v>
      </c>
      <c r="AU349" s="1" t="s">
        <v>461</v>
      </c>
      <c r="AV349">
        <v>151</v>
      </c>
    </row>
    <row r="350" spans="1:48" ht="27" customHeight="1" x14ac:dyDescent="0.3">
      <c r="A350" s="11" t="s">
        <v>462</v>
      </c>
      <c r="B350" s="11" t="s">
        <v>463</v>
      </c>
      <c r="C350" s="11" t="s">
        <v>438</v>
      </c>
      <c r="D350" s="9">
        <v>10.62</v>
      </c>
      <c r="E350" s="10"/>
      <c r="F350" s="10"/>
      <c r="G350" s="10"/>
      <c r="H350" s="10"/>
      <c r="I350" s="10"/>
      <c r="J350" s="10"/>
      <c r="K350" s="10"/>
      <c r="L350" s="10"/>
      <c r="M350" s="11"/>
      <c r="N350" s="1" t="s">
        <v>464</v>
      </c>
      <c r="O350" s="1" t="s">
        <v>52</v>
      </c>
      <c r="P350" s="1" t="s">
        <v>52</v>
      </c>
      <c r="Q350" s="1" t="s">
        <v>435</v>
      </c>
      <c r="R350" s="1" t="s">
        <v>64</v>
      </c>
      <c r="S350" s="1" t="s">
        <v>64</v>
      </c>
      <c r="T350" s="1" t="s">
        <v>63</v>
      </c>
      <c r="AR350" s="1" t="s">
        <v>52</v>
      </c>
      <c r="AS350" s="1" t="s">
        <v>52</v>
      </c>
      <c r="AU350" s="1" t="s">
        <v>465</v>
      </c>
      <c r="AV350">
        <v>148</v>
      </c>
    </row>
    <row r="351" spans="1:48" ht="27" customHeight="1" x14ac:dyDescent="0.3">
      <c r="A351" s="9"/>
      <c r="B351" s="9"/>
      <c r="C351" s="9"/>
      <c r="D351" s="9"/>
      <c r="E351" s="10"/>
      <c r="F351" s="10"/>
      <c r="G351" s="10"/>
      <c r="H351" s="10"/>
      <c r="I351" s="10"/>
      <c r="J351" s="10"/>
      <c r="K351" s="10"/>
      <c r="L351" s="10"/>
      <c r="M351" s="9"/>
      <c r="Q351" s="1" t="s">
        <v>435</v>
      </c>
    </row>
    <row r="352" spans="1:48" ht="27" customHeight="1" x14ac:dyDescent="0.3">
      <c r="A352" s="9"/>
      <c r="B352" s="9"/>
      <c r="C352" s="9"/>
      <c r="D352" s="9"/>
      <c r="E352" s="10"/>
      <c r="F352" s="10"/>
      <c r="G352" s="10"/>
      <c r="H352" s="10"/>
      <c r="I352" s="10"/>
      <c r="J352" s="10"/>
      <c r="K352" s="10"/>
      <c r="L352" s="10"/>
      <c r="M352" s="9"/>
      <c r="Q352" s="1" t="s">
        <v>435</v>
      </c>
    </row>
    <row r="353" spans="1:17" ht="27" customHeight="1" x14ac:dyDescent="0.3">
      <c r="A353" s="9"/>
      <c r="B353" s="9"/>
      <c r="C353" s="9"/>
      <c r="D353" s="9"/>
      <c r="E353" s="10"/>
      <c r="F353" s="10"/>
      <c r="G353" s="10"/>
      <c r="H353" s="10"/>
      <c r="I353" s="10"/>
      <c r="J353" s="10"/>
      <c r="K353" s="10"/>
      <c r="L353" s="10"/>
      <c r="M353" s="9"/>
      <c r="Q353" s="1" t="s">
        <v>435</v>
      </c>
    </row>
    <row r="354" spans="1:17" ht="27" customHeight="1" x14ac:dyDescent="0.3">
      <c r="A354" s="9"/>
      <c r="B354" s="9"/>
      <c r="C354" s="9"/>
      <c r="D354" s="9"/>
      <c r="E354" s="10"/>
      <c r="F354" s="10"/>
      <c r="G354" s="10"/>
      <c r="H354" s="10"/>
      <c r="I354" s="10"/>
      <c r="J354" s="10"/>
      <c r="K354" s="10"/>
      <c r="L354" s="10"/>
      <c r="M354" s="9"/>
      <c r="Q354" s="1" t="s">
        <v>435</v>
      </c>
    </row>
    <row r="355" spans="1:17" ht="27" customHeight="1" x14ac:dyDescent="0.3">
      <c r="A355" s="9"/>
      <c r="B355" s="9"/>
      <c r="C355" s="9"/>
      <c r="D355" s="9"/>
      <c r="E355" s="10"/>
      <c r="F355" s="10"/>
      <c r="G355" s="10"/>
      <c r="H355" s="10"/>
      <c r="I355" s="10"/>
      <c r="J355" s="10"/>
      <c r="K355" s="10"/>
      <c r="L355" s="10"/>
      <c r="M355" s="9"/>
      <c r="Q355" s="1" t="s">
        <v>435</v>
      </c>
    </row>
    <row r="356" spans="1:17" ht="27" customHeight="1" x14ac:dyDescent="0.3">
      <c r="A356" s="9"/>
      <c r="B356" s="9"/>
      <c r="C356" s="9"/>
      <c r="D356" s="9"/>
      <c r="E356" s="10"/>
      <c r="F356" s="10"/>
      <c r="G356" s="10"/>
      <c r="H356" s="10"/>
      <c r="I356" s="10"/>
      <c r="J356" s="10"/>
      <c r="K356" s="10"/>
      <c r="L356" s="10"/>
      <c r="M356" s="9"/>
      <c r="Q356" s="1" t="s">
        <v>435</v>
      </c>
    </row>
    <row r="357" spans="1:17" ht="27" customHeight="1" x14ac:dyDescent="0.3">
      <c r="A357" s="9"/>
      <c r="B357" s="9"/>
      <c r="C357" s="9"/>
      <c r="D357" s="9"/>
      <c r="E357" s="10"/>
      <c r="F357" s="10"/>
      <c r="G357" s="10"/>
      <c r="H357" s="10"/>
      <c r="I357" s="10"/>
      <c r="J357" s="10"/>
      <c r="K357" s="10"/>
      <c r="L357" s="10"/>
      <c r="M357" s="9"/>
      <c r="Q357" s="1" t="s">
        <v>435</v>
      </c>
    </row>
    <row r="358" spans="1:17" ht="27" customHeight="1" x14ac:dyDescent="0.3">
      <c r="A358" s="9"/>
      <c r="B358" s="9"/>
      <c r="C358" s="9"/>
      <c r="D358" s="9"/>
      <c r="E358" s="10"/>
      <c r="F358" s="10"/>
      <c r="G358" s="10"/>
      <c r="H358" s="10"/>
      <c r="I358" s="10"/>
      <c r="J358" s="10"/>
      <c r="K358" s="10"/>
      <c r="L358" s="10"/>
      <c r="M358" s="9"/>
      <c r="Q358" s="1" t="s">
        <v>435</v>
      </c>
    </row>
    <row r="359" spans="1:17" ht="27" customHeight="1" x14ac:dyDescent="0.3">
      <c r="A359" s="9"/>
      <c r="B359" s="9"/>
      <c r="C359" s="9"/>
      <c r="D359" s="9"/>
      <c r="E359" s="10"/>
      <c r="F359" s="10"/>
      <c r="G359" s="10"/>
      <c r="H359" s="10"/>
      <c r="I359" s="10"/>
      <c r="J359" s="10"/>
      <c r="K359" s="10"/>
      <c r="L359" s="10"/>
      <c r="M359" s="9"/>
      <c r="Q359" s="1" t="s">
        <v>435</v>
      </c>
    </row>
    <row r="360" spans="1:17" ht="27" customHeight="1" x14ac:dyDescent="0.3">
      <c r="A360" s="9"/>
      <c r="B360" s="9"/>
      <c r="C360" s="9"/>
      <c r="D360" s="9"/>
      <c r="E360" s="10"/>
      <c r="F360" s="10"/>
      <c r="G360" s="10"/>
      <c r="H360" s="10"/>
      <c r="I360" s="10"/>
      <c r="J360" s="10"/>
      <c r="K360" s="10"/>
      <c r="L360" s="10"/>
      <c r="M360" s="9"/>
      <c r="Q360" s="1" t="s">
        <v>435</v>
      </c>
    </row>
    <row r="361" spans="1:17" ht="27" customHeight="1" x14ac:dyDescent="0.3">
      <c r="A361" s="9"/>
      <c r="B361" s="9"/>
      <c r="C361" s="9"/>
      <c r="D361" s="9"/>
      <c r="E361" s="10"/>
      <c r="F361" s="10"/>
      <c r="G361" s="10"/>
      <c r="H361" s="10"/>
      <c r="I361" s="10"/>
      <c r="J361" s="10"/>
      <c r="K361" s="10"/>
      <c r="L361" s="10"/>
      <c r="M361" s="9"/>
      <c r="Q361" s="1" t="s">
        <v>435</v>
      </c>
    </row>
    <row r="362" spans="1:17" ht="27" customHeight="1" x14ac:dyDescent="0.3">
      <c r="A362" s="9"/>
      <c r="B362" s="9"/>
      <c r="C362" s="9"/>
      <c r="D362" s="9"/>
      <c r="E362" s="10"/>
      <c r="F362" s="10"/>
      <c r="G362" s="10"/>
      <c r="H362" s="10"/>
      <c r="I362" s="10"/>
      <c r="J362" s="10"/>
      <c r="K362" s="10"/>
      <c r="L362" s="10"/>
      <c r="M362" s="9"/>
      <c r="Q362" s="1" t="s">
        <v>435</v>
      </c>
    </row>
    <row r="363" spans="1:17" ht="27" customHeight="1" x14ac:dyDescent="0.3">
      <c r="A363" s="9"/>
      <c r="B363" s="9"/>
      <c r="C363" s="9"/>
      <c r="D363" s="9"/>
      <c r="E363" s="10"/>
      <c r="F363" s="10"/>
      <c r="G363" s="10"/>
      <c r="H363" s="10"/>
      <c r="I363" s="10"/>
      <c r="J363" s="10"/>
      <c r="K363" s="10"/>
      <c r="L363" s="10"/>
      <c r="M363" s="9"/>
      <c r="Q363" s="1" t="s">
        <v>435</v>
      </c>
    </row>
    <row r="364" spans="1:17" ht="27" customHeight="1" x14ac:dyDescent="0.3">
      <c r="A364" s="9"/>
      <c r="B364" s="9"/>
      <c r="C364" s="9"/>
      <c r="D364" s="9"/>
      <c r="E364" s="10"/>
      <c r="F364" s="10"/>
      <c r="G364" s="10"/>
      <c r="H364" s="10"/>
      <c r="I364" s="10"/>
      <c r="J364" s="10"/>
      <c r="K364" s="10"/>
      <c r="L364" s="10"/>
      <c r="M364" s="9"/>
      <c r="Q364" s="1" t="s">
        <v>435</v>
      </c>
    </row>
    <row r="365" spans="1:17" ht="27" customHeight="1" x14ac:dyDescent="0.3">
      <c r="A365" s="9"/>
      <c r="B365" s="9"/>
      <c r="C365" s="9"/>
      <c r="D365" s="9"/>
      <c r="E365" s="10"/>
      <c r="F365" s="10"/>
      <c r="G365" s="10"/>
      <c r="H365" s="10"/>
      <c r="I365" s="10"/>
      <c r="J365" s="10"/>
      <c r="K365" s="10"/>
      <c r="L365" s="10"/>
      <c r="M365" s="9"/>
      <c r="Q365" s="1" t="s">
        <v>435</v>
      </c>
    </row>
    <row r="366" spans="1:17" ht="27" customHeight="1" x14ac:dyDescent="0.3">
      <c r="A366" s="9"/>
      <c r="B366" s="9"/>
      <c r="C366" s="9"/>
      <c r="D366" s="9"/>
      <c r="E366" s="10"/>
      <c r="F366" s="10"/>
      <c r="G366" s="10"/>
      <c r="H366" s="10"/>
      <c r="I366" s="10"/>
      <c r="J366" s="10"/>
      <c r="K366" s="10"/>
      <c r="L366" s="10"/>
      <c r="M366" s="9"/>
      <c r="Q366" s="1" t="s">
        <v>435</v>
      </c>
    </row>
    <row r="367" spans="1:17" ht="27" customHeight="1" x14ac:dyDescent="0.3">
      <c r="A367" s="11" t="s">
        <v>83</v>
      </c>
      <c r="B367" s="9"/>
      <c r="C367" s="9"/>
      <c r="D367" s="9"/>
      <c r="E367" s="10"/>
      <c r="F367" s="10"/>
      <c r="G367" s="10"/>
      <c r="H367" s="10"/>
      <c r="I367" s="10"/>
      <c r="J367" s="10"/>
      <c r="K367" s="10"/>
      <c r="L367" s="10"/>
      <c r="M367" s="9"/>
      <c r="N367" t="s">
        <v>84</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verticalDpi="300" r:id="rId1"/>
  <headerFooter>
    <oddHeader>&amp;C&amp;"-,굵게"&amp;20공사비 내역서</oddHeader>
  </headerFooter>
  <rowBreaks count="14" manualBreakCount="14">
    <brk id="29" max="16383" man="1"/>
    <brk id="55" max="16383" man="1"/>
    <brk id="81" max="16383" man="1"/>
    <brk id="107" max="16383" man="1"/>
    <brk id="133" max="16383" man="1"/>
    <brk id="159" max="16383" man="1"/>
    <brk id="185" max="16383" man="1"/>
    <brk id="211" max="16383" man="1"/>
    <brk id="237" max="16383" man="1"/>
    <brk id="263" max="16383" man="1"/>
    <brk id="289" max="16383" man="1"/>
    <brk id="315" max="16383" man="1"/>
    <brk id="341" max="16383" man="1"/>
    <brk id="3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8</vt:i4>
      </vt:variant>
    </vt:vector>
  </HeadingPairs>
  <TitlesOfParts>
    <vt:vector size="13" baseType="lpstr">
      <vt:lpstr>표지 </vt:lpstr>
      <vt:lpstr>건축갑지</vt:lpstr>
      <vt:lpstr>원가계산서</vt:lpstr>
      <vt:lpstr>공종별집계표</vt:lpstr>
      <vt:lpstr>공종별내역서</vt:lpstr>
      <vt:lpstr>건축갑지!Print_Area</vt:lpstr>
      <vt:lpstr>공종별내역서!Print_Area</vt:lpstr>
      <vt:lpstr>공종별집계표!Print_Area</vt:lpstr>
      <vt:lpstr>원가계산서!Print_Area</vt:lpstr>
      <vt:lpstr>'표지 '!Print_Area</vt:lpstr>
      <vt:lpstr>공종별내역서!Print_Titles</vt:lpstr>
      <vt:lpstr>공종별집계표!Print_Titles</vt:lpstr>
      <vt:lpstr>원가계산서!Print_Titles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2026-07-13T07:02:47Z</dcterms:created>
  <dcterms:modified xsi:type="dcterms:W3CDTF">2026-08-12T03:56:53Z</dcterms:modified>
</cp:coreProperties>
</file>